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36" i="1" l="1"/>
  <c r="O136" i="1"/>
  <c r="N136" i="1"/>
  <c r="M136" i="1"/>
  <c r="K136" i="1" l="1"/>
  <c r="J136" i="1"/>
  <c r="I136" i="1"/>
  <c r="G136" i="1"/>
  <c r="F136" i="1"/>
  <c r="E136" i="1"/>
  <c r="G105" i="1" l="1"/>
  <c r="G109" i="1" s="1"/>
  <c r="G97" i="1"/>
  <c r="G101" i="1" s="1"/>
  <c r="F95" i="1"/>
  <c r="F93" i="1"/>
  <c r="F91" i="1"/>
  <c r="E87" i="1"/>
  <c r="E85" i="1"/>
  <c r="F103" i="1" l="1"/>
  <c r="G107" i="1"/>
</calcChain>
</file>

<file path=xl/sharedStrings.xml><?xml version="1.0" encoding="utf-8"?>
<sst xmlns="http://schemas.openxmlformats.org/spreadsheetml/2006/main" count="121" uniqueCount="96">
  <si>
    <t>Приложение № 1 к распоряжению администрации Тулунского</t>
  </si>
  <si>
    <t>ГРАФИК</t>
  </si>
  <si>
    <t xml:space="preserve">№№
п/п
</t>
  </si>
  <si>
    <t>Наименование    организации -  источника комплектования</t>
  </si>
  <si>
    <t xml:space="preserve">Согласо-вание
номенкла-тур дел/ срок предоставления в архив
</t>
  </si>
  <si>
    <t>Согласование инструкций по делопроизводству дел/ срок предоставленя в архив</t>
  </si>
  <si>
    <t>Упорядочение документов</t>
  </si>
  <si>
    <t xml:space="preserve">Передача документов
постоянного хранения
 из учреждений в архив
</t>
  </si>
  <si>
    <t xml:space="preserve"> постояннного хранения крайние даты</t>
  </si>
  <si>
    <t>личного состава крайние даты</t>
  </si>
  <si>
    <t>1 кв</t>
  </si>
  <si>
    <t>2 кв</t>
  </si>
  <si>
    <t>3 кв</t>
  </si>
  <si>
    <t>4 кв</t>
  </si>
  <si>
    <t>1кв</t>
  </si>
  <si>
    <t xml:space="preserve">Дума Тулунского муниципаль-ного района </t>
  </si>
  <si>
    <t>Дума Азейского сельского поселения</t>
  </si>
  <si>
    <t>Дума Алгатуйского сельского поселения</t>
  </si>
  <si>
    <t>Дума Аршанского сельского поселения</t>
  </si>
  <si>
    <t>Дума Афанасьевского сельского поселения</t>
  </si>
  <si>
    <t>Дума Будаговского сельского поселения</t>
  </si>
  <si>
    <t>2018-2019</t>
  </si>
  <si>
    <t>Дума Бурхунского сельского поселения</t>
  </si>
  <si>
    <t>Дума Владимирского сельского поселения</t>
  </si>
  <si>
    <t>Дума Гадалейского сельского поселения</t>
  </si>
  <si>
    <t xml:space="preserve">Дума Гуранского сельского поселения </t>
  </si>
  <si>
    <t>Дума Евдокимовского сельского поселения</t>
  </si>
  <si>
    <t>Дума Едогонского сельского поселения</t>
  </si>
  <si>
    <t>Дума Икейского сельского поселения</t>
  </si>
  <si>
    <t>Дума Ишидейского сельского поселения</t>
  </si>
  <si>
    <t>Дума Кирейского сельского поселения</t>
  </si>
  <si>
    <t>Дума Котикского сельского поселения</t>
  </si>
  <si>
    <t xml:space="preserve">Дума Мугунского сельского поселения </t>
  </si>
  <si>
    <t>Дума Нижне-Бурбукского сельского поселения</t>
  </si>
  <si>
    <t>Дума Октябрьского сельского поселения</t>
  </si>
  <si>
    <t>Дума Перфиловского сельского поселения</t>
  </si>
  <si>
    <t>Дума Писаревского сельского поселения</t>
  </si>
  <si>
    <t>Дума Сибирякского сельского поселения</t>
  </si>
  <si>
    <t>Дума Умыганского сельского поселения</t>
  </si>
  <si>
    <t>Дума Усть-Кульского сельского поселения</t>
  </si>
  <si>
    <t>Дума Шерагульского сельского поселения</t>
  </si>
  <si>
    <t xml:space="preserve">Администрация Тулунского муниципаль-ного района </t>
  </si>
  <si>
    <t>Администрация Азейского сельского поселения</t>
  </si>
  <si>
    <t>Администрация Алгатуйского сельского поселения</t>
  </si>
  <si>
    <t>Администрация Аршанского сельского поселения</t>
  </si>
  <si>
    <t>АдминистрацияАфанасьевского сельского поселения</t>
  </si>
  <si>
    <t>Администрация Будаговского сельского поселения</t>
  </si>
  <si>
    <t xml:space="preserve">Администрация Бурхунского сельского поселения </t>
  </si>
  <si>
    <t>АдминистрацияВладимирского сельского поселения</t>
  </si>
  <si>
    <t>Администрация Гадалейского сельского поселения</t>
  </si>
  <si>
    <t>Администрация Гуранского сельского поселения</t>
  </si>
  <si>
    <t>Администрация Едогонского сельского поселения</t>
  </si>
  <si>
    <t>АдминистрацияЕвдокимовского сельского поселения</t>
  </si>
  <si>
    <t>Администрация Икейского сельского поселения</t>
  </si>
  <si>
    <t>Администрация Ишидейского сельского поселения</t>
  </si>
  <si>
    <t>Администрация Кирейского сельского поселения</t>
  </si>
  <si>
    <t>Администрация Котикского сельского поселения</t>
  </si>
  <si>
    <t>Администрация Мугунского сельского поселения</t>
  </si>
  <si>
    <t xml:space="preserve">Администрация Нижне-бурбукского сельского поселения </t>
  </si>
  <si>
    <t>Администрация Октябрьского сельского поселения</t>
  </si>
  <si>
    <t>Администрация Перфиловского
сельского поселения</t>
  </si>
  <si>
    <t>Администрация Писаревского сельского поселения</t>
  </si>
  <si>
    <t>Администрация Сибирякского сельского поселения</t>
  </si>
  <si>
    <t>Администрация Умыганского сельского поселения</t>
  </si>
  <si>
    <t>Администрация Усть-Кульского сельского поселения</t>
  </si>
  <si>
    <t>Администрация Шерагульского сельского поселения</t>
  </si>
  <si>
    <t xml:space="preserve">Контрольно-счетная палата Тулунского муниципаль-ного района </t>
  </si>
  <si>
    <t>Комитет по финансам Тулунского муниципаль-ного района</t>
  </si>
  <si>
    <t>Комитет по экономике и развитию предпринимательства администрации Тулунского муниципального района</t>
  </si>
  <si>
    <t xml:space="preserve">КУМИ Администрации Тулунского Муниципального района
</t>
  </si>
  <si>
    <t>2003-2019</t>
  </si>
  <si>
    <t>2003-2015</t>
  </si>
  <si>
    <t>Комитет по ЖКХ транспорту и связи администрации Тулунского муниципального района</t>
  </si>
  <si>
    <t>Комитет по строительству и дорожному хозяйству</t>
  </si>
  <si>
    <t>ООО "ЛГ-Вест"</t>
  </si>
  <si>
    <t>Тулунское районное потребительское общество</t>
  </si>
  <si>
    <t>Комитет по образованию администрации Тулунского муниципаль-ного района</t>
  </si>
  <si>
    <t>ГБПОУ "Тулунский аграрный техникум"</t>
  </si>
  <si>
    <t>Комитет по культуре, молодёжной политике и спорту администрации Тулунского муниципального района</t>
  </si>
  <si>
    <t xml:space="preserve">Тулунская районная территориаль-ная избиратель-ная комиссия  </t>
  </si>
  <si>
    <t>Совет ветеранов</t>
  </si>
  <si>
    <t>Заведующая архивным отделом администрации Тулунского муниципального района</t>
  </si>
  <si>
    <t>Ю.Ю.Голубенко</t>
  </si>
  <si>
    <t>Согласования номенклатур дел, упорядочения и передачи документов учреждений в архивный отдел администрации Тулунского муниципального района в 2022 году</t>
  </si>
  <si>
    <t>2019-2020</t>
  </si>
  <si>
    <t>2016-2020</t>
  </si>
  <si>
    <t>2018-2020</t>
  </si>
  <si>
    <t>2015-2017</t>
  </si>
  <si>
    <t>2014-2020</t>
  </si>
  <si>
    <t>2021</t>
  </si>
  <si>
    <t>2003-2020</t>
  </si>
  <si>
    <t>2016-2018</t>
  </si>
  <si>
    <t>2013-2016</t>
  </si>
  <si>
    <t>2016-2017</t>
  </si>
  <si>
    <r>
      <t xml:space="preserve">муниципального района № </t>
    </r>
    <r>
      <rPr>
        <u/>
        <sz val="11"/>
        <color indexed="8"/>
        <rFont val="Times New Roman"/>
        <family val="1"/>
        <charset val="204"/>
      </rPr>
      <t xml:space="preserve">                    </t>
    </r>
    <r>
      <rPr>
        <sz val="11"/>
        <color indexed="8"/>
        <rFont val="Times New Roman"/>
        <family val="1"/>
        <charset val="204"/>
      </rPr>
      <t xml:space="preserve"> от </t>
    </r>
    <r>
      <rPr>
        <u/>
        <sz val="11"/>
        <color indexed="8"/>
        <rFont val="Times New Roman"/>
        <family val="1"/>
        <charset val="204"/>
      </rPr>
      <t xml:space="preserve">                        2021г.   </t>
    </r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</si>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</sst>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9" fontId="6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top"/>
    </xf>
    <xf numFmtId="0" fontId="6" fillId="0" borderId="7" xfId="0" applyFont="1" applyBorder="1" applyAlignment="1">
      <alignment horizontal="center" vertical="center"/>
    </xf>
    <xf numFmtId="0" fontId="6" fillId="0" borderId="7" xfId="0" applyNumberFormat="1" applyFont="1" applyBorder="1"/>
    <xf numFmtId="0" fontId="6" fillId="0" borderId="0" xfId="0" applyFont="1" applyAlignment="1">
      <alignment horizontal="justify" vertical="top"/>
    </xf>
    <xf numFmtId="0" fontId="6" fillId="0" borderId="0" xfId="0" applyNumberFormat="1" applyFont="1"/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7" xfId="0" applyFont="1" applyFill="1" applyBorder="1" applyAlignment="1">
      <alignment horizontal="center"/>
    </xf>
    <xf numFmtId="0" fontId="6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justify" wrapText="1"/>
    </xf>
    <xf numFmtId="0" fontId="5" fillId="2" borderId="6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wrapText="1"/>
    </xf>
    <xf numFmtId="0" fontId="5" fillId="2" borderId="6" xfId="0" applyFont="1" applyFill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/>
    <xf numFmtId="0" fontId="5" fillId="2" borderId="1" xfId="0" applyFont="1" applyFill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top" wrapText="1" readingOrder="1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1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59" workbookViewId="0">
      <selection activeCell="R61" sqref="R61"/>
    </sheetView>
  </sheetViews>
  <sheetFormatPr defaultRowHeight="15" x14ac:dyDescent="0.25"/>
  <cols>
    <col min="1" max="1" width="5.140625" customWidth="1"/>
    <col min="2" max="2" width="16.5703125" customWidth="1"/>
    <col min="3" max="3" width="9.85546875" customWidth="1"/>
    <col min="4" max="4" width="8.7109375" customWidth="1"/>
    <col min="5" max="5" width="7.85546875" customWidth="1"/>
    <col min="6" max="6" width="7.7109375" customWidth="1"/>
    <col min="7" max="7" width="7.140625" customWidth="1"/>
    <col min="8" max="8" width="6.5703125" customWidth="1"/>
    <col min="9" max="9" width="7.85546875" customWidth="1"/>
    <col min="10" max="11" width="7.7109375" customWidth="1"/>
    <col min="12" max="12" width="7" customWidth="1"/>
    <col min="13" max="14" width="7.85546875" style="26" customWidth="1"/>
    <col min="15" max="15" width="7" style="26" customWidth="1"/>
    <col min="16" max="16" width="8.28515625" style="26" customWidth="1"/>
    <col min="17" max="17" width="9.140625" hidden="1" customWidth="1"/>
  </cols>
  <sheetData>
    <row r="1" spans="1:17" ht="15.75" customHeight="1" x14ac:dyDescent="0.25">
      <c r="I1" s="70" t="s">
        <v>0</v>
      </c>
      <c r="J1" s="71"/>
      <c r="K1" s="71"/>
      <c r="L1" s="71"/>
      <c r="M1" s="71"/>
      <c r="N1" s="71"/>
      <c r="O1" s="71"/>
      <c r="P1" s="71"/>
      <c r="Q1" s="71"/>
    </row>
    <row r="2" spans="1:17" ht="15.75" x14ac:dyDescent="0.25">
      <c r="I2" s="72" t="s">
        <v>94</v>
      </c>
      <c r="J2" s="71"/>
      <c r="K2" s="71"/>
      <c r="L2" s="71"/>
      <c r="M2" s="71"/>
      <c r="N2" s="71"/>
      <c r="O2" s="71"/>
      <c r="P2" s="71"/>
      <c r="Q2" s="1"/>
    </row>
    <row r="3" spans="1:17" ht="15.75" x14ac:dyDescent="0.25">
      <c r="B3" s="2"/>
      <c r="C3" s="2"/>
      <c r="D3" s="2"/>
      <c r="E3" s="79" t="s">
        <v>1</v>
      </c>
      <c r="F3" s="79"/>
      <c r="G3" s="79"/>
      <c r="H3" s="79"/>
      <c r="I3" s="79"/>
      <c r="J3" s="79"/>
      <c r="K3" s="79"/>
      <c r="L3" s="2"/>
      <c r="M3" s="21"/>
      <c r="N3" s="21"/>
      <c r="O3" s="21"/>
      <c r="P3" s="22"/>
      <c r="Q3" s="1"/>
    </row>
    <row r="4" spans="1:17" x14ac:dyDescent="0.25">
      <c r="B4" s="80" t="s">
        <v>83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0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57.75" customHeight="1" x14ac:dyDescent="0.25">
      <c r="A6" s="81" t="s">
        <v>2</v>
      </c>
      <c r="B6" s="84" t="s">
        <v>3</v>
      </c>
      <c r="C6" s="84" t="s">
        <v>4</v>
      </c>
      <c r="D6" s="84" t="s">
        <v>5</v>
      </c>
      <c r="E6" s="73" t="s">
        <v>6</v>
      </c>
      <c r="F6" s="74"/>
      <c r="G6" s="74"/>
      <c r="H6" s="74"/>
      <c r="I6" s="74"/>
      <c r="J6" s="74"/>
      <c r="K6" s="74"/>
      <c r="L6" s="75"/>
      <c r="M6" s="76" t="s">
        <v>7</v>
      </c>
      <c r="N6" s="77"/>
      <c r="O6" s="77"/>
      <c r="P6" s="78"/>
    </row>
    <row r="7" spans="1:17" ht="42" customHeight="1" x14ac:dyDescent="0.25">
      <c r="A7" s="82"/>
      <c r="B7" s="85"/>
      <c r="C7" s="85"/>
      <c r="D7" s="85"/>
      <c r="E7" s="73" t="s">
        <v>8</v>
      </c>
      <c r="F7" s="74"/>
      <c r="G7" s="74"/>
      <c r="H7" s="75"/>
      <c r="I7" s="73" t="s">
        <v>9</v>
      </c>
      <c r="J7" s="74"/>
      <c r="K7" s="74"/>
      <c r="L7" s="75"/>
      <c r="M7" s="76" t="s">
        <v>8</v>
      </c>
      <c r="N7" s="77"/>
      <c r="O7" s="77"/>
      <c r="P7" s="78"/>
    </row>
    <row r="8" spans="1:17" ht="35.25" customHeight="1" x14ac:dyDescent="0.25">
      <c r="A8" s="83"/>
      <c r="B8" s="86"/>
      <c r="C8" s="86"/>
      <c r="D8" s="86"/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11</v>
      </c>
      <c r="K8" s="3" t="s">
        <v>12</v>
      </c>
      <c r="L8" s="3" t="s">
        <v>13</v>
      </c>
      <c r="M8" s="23" t="s">
        <v>14</v>
      </c>
      <c r="N8" s="23" t="s">
        <v>11</v>
      </c>
      <c r="O8" s="23" t="s">
        <v>12</v>
      </c>
      <c r="P8" s="23" t="s">
        <v>13</v>
      </c>
    </row>
    <row r="9" spans="1:17" ht="15.75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23">
        <v>13</v>
      </c>
      <c r="N9" s="23">
        <v>14</v>
      </c>
      <c r="O9" s="23">
        <v>15</v>
      </c>
      <c r="P9" s="23">
        <v>16</v>
      </c>
    </row>
    <row r="10" spans="1:17" ht="18" customHeight="1" x14ac:dyDescent="0.25">
      <c r="A10" s="29">
        <v>1</v>
      </c>
      <c r="B10" s="35" t="s">
        <v>15</v>
      </c>
      <c r="C10" s="33">
        <v>2022</v>
      </c>
      <c r="D10" s="33">
        <v>2022</v>
      </c>
      <c r="E10" s="4"/>
      <c r="F10" s="4">
        <v>12</v>
      </c>
      <c r="G10" s="5"/>
      <c r="H10" s="5"/>
      <c r="I10" s="4"/>
      <c r="J10" s="4">
        <v>1</v>
      </c>
      <c r="K10" s="5"/>
      <c r="L10" s="4"/>
      <c r="M10" s="5"/>
      <c r="N10" s="5">
        <v>14</v>
      </c>
      <c r="O10" s="5">
        <v>15</v>
      </c>
      <c r="P10" s="5"/>
    </row>
    <row r="11" spans="1:17" ht="44.25" customHeight="1" x14ac:dyDescent="0.25">
      <c r="A11" s="30"/>
      <c r="B11" s="51"/>
      <c r="C11" s="34"/>
      <c r="D11" s="34"/>
      <c r="E11" s="4"/>
      <c r="F11" s="4"/>
      <c r="G11" s="5"/>
      <c r="H11" s="5"/>
      <c r="I11" s="4"/>
      <c r="J11" s="4"/>
      <c r="K11" s="5"/>
      <c r="L11" s="4"/>
      <c r="M11" s="5"/>
      <c r="N11" s="5">
        <v>2016</v>
      </c>
      <c r="O11" s="5">
        <v>2017</v>
      </c>
      <c r="P11" s="5"/>
    </row>
    <row r="12" spans="1:17" ht="15.75" x14ac:dyDescent="0.25">
      <c r="A12" s="29">
        <v>2</v>
      </c>
      <c r="B12" s="60" t="s">
        <v>16</v>
      </c>
      <c r="C12" s="33">
        <v>2022</v>
      </c>
      <c r="D12" s="33">
        <v>2022</v>
      </c>
      <c r="E12" s="5">
        <v>2</v>
      </c>
      <c r="F12" s="5"/>
      <c r="G12" s="4"/>
      <c r="H12" s="6"/>
      <c r="I12" s="5"/>
      <c r="J12" s="5"/>
      <c r="K12" s="5"/>
      <c r="L12" s="5"/>
      <c r="M12" s="5">
        <v>14</v>
      </c>
      <c r="N12" s="5"/>
      <c r="O12" s="5"/>
      <c r="P12" s="5"/>
    </row>
    <row r="13" spans="1:17" ht="48.75" customHeight="1" x14ac:dyDescent="0.25">
      <c r="A13" s="30"/>
      <c r="B13" s="61"/>
      <c r="C13" s="34"/>
      <c r="D13" s="34"/>
      <c r="E13" s="5">
        <v>2021</v>
      </c>
      <c r="F13" s="5"/>
      <c r="G13" s="4"/>
      <c r="H13" s="6"/>
      <c r="I13" s="5"/>
      <c r="J13" s="5"/>
      <c r="K13" s="5"/>
      <c r="L13" s="5"/>
      <c r="M13" s="5" t="s">
        <v>91</v>
      </c>
      <c r="N13" s="5"/>
      <c r="O13" s="5"/>
      <c r="P13" s="5"/>
    </row>
    <row r="14" spans="1:17" ht="15.75" x14ac:dyDescent="0.25">
      <c r="A14" s="29">
        <v>3</v>
      </c>
      <c r="B14" s="60" t="s">
        <v>17</v>
      </c>
      <c r="C14" s="33">
        <v>2022</v>
      </c>
      <c r="D14" s="33">
        <v>2022</v>
      </c>
      <c r="E14" s="4">
        <v>2</v>
      </c>
      <c r="F14" s="5"/>
      <c r="G14" s="4"/>
      <c r="H14" s="5"/>
      <c r="I14" s="5"/>
      <c r="J14" s="5"/>
      <c r="K14" s="5"/>
      <c r="L14" s="5"/>
      <c r="M14" s="5"/>
      <c r="N14" s="5"/>
      <c r="O14" s="5"/>
      <c r="P14" s="5"/>
    </row>
    <row r="15" spans="1:17" ht="30" customHeight="1" x14ac:dyDescent="0.25">
      <c r="A15" s="30"/>
      <c r="B15" s="61"/>
      <c r="C15" s="34"/>
      <c r="D15" s="34"/>
      <c r="E15" s="4">
        <v>2021</v>
      </c>
      <c r="F15" s="5"/>
      <c r="G15" s="4"/>
      <c r="H15" s="5"/>
      <c r="I15" s="5"/>
      <c r="J15" s="5"/>
      <c r="K15" s="5"/>
      <c r="L15" s="5"/>
      <c r="M15" s="5"/>
      <c r="N15" s="5"/>
      <c r="O15" s="5"/>
      <c r="P15" s="5"/>
    </row>
    <row r="16" spans="1:17" ht="15.75" x14ac:dyDescent="0.25">
      <c r="A16" s="29">
        <v>4</v>
      </c>
      <c r="B16" s="60" t="s">
        <v>18</v>
      </c>
      <c r="C16" s="33">
        <v>2022</v>
      </c>
      <c r="D16" s="33">
        <v>2022</v>
      </c>
      <c r="E16" s="7"/>
      <c r="F16" s="5">
        <v>4</v>
      </c>
      <c r="G16" s="7"/>
      <c r="H16" s="7"/>
      <c r="I16" s="7"/>
      <c r="J16" s="5"/>
      <c r="K16" s="5"/>
      <c r="L16" s="5"/>
      <c r="M16" s="5"/>
      <c r="N16" s="5"/>
      <c r="O16" s="5"/>
      <c r="P16" s="5"/>
    </row>
    <row r="17" spans="1:16" ht="31.5" x14ac:dyDescent="0.25">
      <c r="A17" s="30"/>
      <c r="B17" s="61"/>
      <c r="C17" s="34"/>
      <c r="D17" s="34"/>
      <c r="E17" s="7"/>
      <c r="F17" s="5" t="s">
        <v>95</v>
      </c>
      <c r="G17" s="7"/>
      <c r="H17" s="7"/>
      <c r="I17" s="7"/>
      <c r="J17" s="5"/>
      <c r="K17" s="5"/>
      <c r="L17" s="5"/>
      <c r="M17" s="5"/>
      <c r="N17" s="5"/>
      <c r="O17" s="5"/>
      <c r="P17" s="5"/>
    </row>
    <row r="18" spans="1:16" ht="15.75" x14ac:dyDescent="0.25">
      <c r="A18" s="29">
        <v>5</v>
      </c>
      <c r="B18" s="60" t="s">
        <v>19</v>
      </c>
      <c r="C18" s="33">
        <v>2022</v>
      </c>
      <c r="D18" s="33">
        <v>2022</v>
      </c>
      <c r="E18" s="5">
        <v>4</v>
      </c>
      <c r="F18" s="5"/>
      <c r="G18" s="5"/>
      <c r="H18" s="5"/>
      <c r="I18" s="5"/>
      <c r="J18" s="5"/>
      <c r="K18" s="5"/>
      <c r="L18" s="5"/>
      <c r="M18" s="5"/>
      <c r="N18" s="5">
        <v>5</v>
      </c>
      <c r="O18" s="5"/>
      <c r="P18" s="5"/>
    </row>
    <row r="19" spans="1:16" ht="31.5" x14ac:dyDescent="0.25">
      <c r="A19" s="30"/>
      <c r="B19" s="61"/>
      <c r="C19" s="34"/>
      <c r="D19" s="34"/>
      <c r="E19" s="5" t="s">
        <v>95</v>
      </c>
      <c r="F19" s="5"/>
      <c r="G19" s="5"/>
      <c r="H19" s="5"/>
      <c r="I19" s="5"/>
      <c r="J19" s="5"/>
      <c r="K19" s="5"/>
      <c r="L19" s="5"/>
      <c r="M19" s="5"/>
      <c r="N19" s="5" t="s">
        <v>93</v>
      </c>
      <c r="O19" s="5"/>
      <c r="P19" s="5"/>
    </row>
    <row r="20" spans="1:16" ht="15.75" x14ac:dyDescent="0.25">
      <c r="A20" s="29">
        <v>6</v>
      </c>
      <c r="B20" s="60" t="s">
        <v>20</v>
      </c>
      <c r="C20" s="33">
        <v>2022</v>
      </c>
      <c r="D20" s="33">
        <v>2022</v>
      </c>
      <c r="E20" s="5">
        <v>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x14ac:dyDescent="0.25">
      <c r="A21" s="30"/>
      <c r="B21" s="61"/>
      <c r="C21" s="34"/>
      <c r="D21" s="34"/>
      <c r="E21" s="5">
        <v>2021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 x14ac:dyDescent="0.25">
      <c r="A22" s="29">
        <v>7</v>
      </c>
      <c r="B22" s="68" t="s">
        <v>22</v>
      </c>
      <c r="C22" s="33">
        <v>2022</v>
      </c>
      <c r="D22" s="33">
        <v>2022</v>
      </c>
      <c r="E22" s="5">
        <v>1</v>
      </c>
      <c r="F22" s="5"/>
      <c r="G22" s="5"/>
      <c r="H22" s="5"/>
      <c r="I22" s="5"/>
      <c r="J22" s="5"/>
      <c r="K22" s="5"/>
      <c r="L22" s="5"/>
      <c r="M22" s="5">
        <v>7</v>
      </c>
      <c r="N22" s="5"/>
      <c r="O22" s="5"/>
      <c r="P22" s="5"/>
    </row>
    <row r="23" spans="1:16" ht="31.5" x14ac:dyDescent="0.25">
      <c r="A23" s="30"/>
      <c r="B23" s="69"/>
      <c r="C23" s="34"/>
      <c r="D23" s="34"/>
      <c r="E23" s="5">
        <v>2021</v>
      </c>
      <c r="F23" s="5"/>
      <c r="G23" s="5"/>
      <c r="H23" s="5"/>
      <c r="I23" s="5"/>
      <c r="J23" s="5"/>
      <c r="K23" s="5"/>
      <c r="L23" s="5"/>
      <c r="M23" s="5" t="s">
        <v>92</v>
      </c>
      <c r="N23" s="5"/>
      <c r="O23" s="5"/>
      <c r="P23" s="5"/>
    </row>
    <row r="24" spans="1:16" ht="15.75" x14ac:dyDescent="0.25">
      <c r="A24" s="29">
        <v>8</v>
      </c>
      <c r="B24" s="60" t="s">
        <v>23</v>
      </c>
      <c r="C24" s="33">
        <v>2022</v>
      </c>
      <c r="D24" s="33">
        <v>2022</v>
      </c>
      <c r="E24" s="5">
        <v>2</v>
      </c>
      <c r="F24" s="5"/>
      <c r="G24" s="4"/>
      <c r="H24" s="6"/>
      <c r="I24" s="5"/>
      <c r="J24" s="5"/>
      <c r="K24" s="5"/>
      <c r="L24" s="5"/>
      <c r="M24" s="5"/>
      <c r="N24" s="5"/>
      <c r="O24" s="5"/>
      <c r="P24" s="5"/>
    </row>
    <row r="25" spans="1:16" ht="15.75" x14ac:dyDescent="0.25">
      <c r="A25" s="30"/>
      <c r="B25" s="61"/>
      <c r="C25" s="34"/>
      <c r="D25" s="34"/>
      <c r="E25" s="5">
        <v>2021</v>
      </c>
      <c r="F25" s="5"/>
      <c r="G25" s="4"/>
      <c r="H25" s="6"/>
      <c r="I25" s="5"/>
      <c r="J25" s="5"/>
      <c r="K25" s="5"/>
      <c r="L25" s="5"/>
      <c r="M25" s="5"/>
      <c r="N25" s="5"/>
      <c r="O25" s="5"/>
      <c r="P25" s="5"/>
    </row>
    <row r="26" spans="1:16" ht="15.75" x14ac:dyDescent="0.25">
      <c r="A26" s="29">
        <v>9</v>
      </c>
      <c r="B26" s="60" t="s">
        <v>24</v>
      </c>
      <c r="C26" s="33">
        <v>2022</v>
      </c>
      <c r="D26" s="33">
        <v>2022</v>
      </c>
      <c r="E26" s="5">
        <v>1</v>
      </c>
      <c r="F26" s="4"/>
      <c r="G26" s="5"/>
      <c r="H26" s="4"/>
      <c r="I26" s="5"/>
      <c r="J26" s="5"/>
      <c r="K26" s="5"/>
      <c r="L26" s="5"/>
      <c r="M26" s="5"/>
      <c r="N26" s="5"/>
      <c r="O26" s="5"/>
      <c r="P26" s="5"/>
    </row>
    <row r="27" spans="1:16" ht="15.75" x14ac:dyDescent="0.25">
      <c r="A27" s="30"/>
      <c r="B27" s="61"/>
      <c r="C27" s="34"/>
      <c r="D27" s="34"/>
      <c r="E27" s="5">
        <v>2021</v>
      </c>
      <c r="F27" s="4"/>
      <c r="G27" s="5"/>
      <c r="H27" s="4"/>
      <c r="I27" s="5"/>
      <c r="J27" s="5"/>
      <c r="K27" s="5"/>
      <c r="L27" s="5"/>
      <c r="M27" s="5"/>
      <c r="N27" s="5"/>
      <c r="O27" s="5"/>
      <c r="P27" s="5"/>
    </row>
    <row r="28" spans="1:16" ht="15.75" x14ac:dyDescent="0.25">
      <c r="A28" s="29">
        <v>10</v>
      </c>
      <c r="B28" s="64" t="s">
        <v>25</v>
      </c>
      <c r="C28" s="33">
        <v>2022</v>
      </c>
      <c r="D28" s="33">
        <v>2022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 x14ac:dyDescent="0.25">
      <c r="A29" s="30"/>
      <c r="B29" s="65"/>
      <c r="C29" s="34"/>
      <c r="D29" s="34"/>
      <c r="E29" s="5">
        <v>2021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x14ac:dyDescent="0.25">
      <c r="A30" s="29">
        <v>11</v>
      </c>
      <c r="B30" s="66" t="s">
        <v>26</v>
      </c>
      <c r="C30" s="33">
        <v>2022</v>
      </c>
      <c r="D30" s="33">
        <v>2022</v>
      </c>
      <c r="E30" s="5">
        <v>2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x14ac:dyDescent="0.25">
      <c r="A31" s="30"/>
      <c r="B31" s="67"/>
      <c r="C31" s="34"/>
      <c r="D31" s="34"/>
      <c r="E31" s="5">
        <v>2021</v>
      </c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 x14ac:dyDescent="0.25">
      <c r="A32" s="29">
        <v>12</v>
      </c>
      <c r="B32" s="60" t="s">
        <v>27</v>
      </c>
      <c r="C32" s="33">
        <v>2022</v>
      </c>
      <c r="D32" s="33">
        <v>2022</v>
      </c>
      <c r="E32" s="5">
        <v>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x14ac:dyDescent="0.25">
      <c r="A33" s="30"/>
      <c r="B33" s="61"/>
      <c r="C33" s="34"/>
      <c r="D33" s="34"/>
      <c r="E33" s="5">
        <v>2021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x14ac:dyDescent="0.25">
      <c r="A34" s="29">
        <v>13</v>
      </c>
      <c r="B34" s="62" t="s">
        <v>28</v>
      </c>
      <c r="C34" s="33">
        <v>2022</v>
      </c>
      <c r="D34" s="33">
        <v>2022</v>
      </c>
      <c r="E34" s="5">
        <v>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x14ac:dyDescent="0.25">
      <c r="A35" s="30"/>
      <c r="B35" s="63"/>
      <c r="C35" s="34"/>
      <c r="D35" s="34"/>
      <c r="E35" s="5">
        <v>2021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 x14ac:dyDescent="0.25">
      <c r="A36" s="29">
        <v>14</v>
      </c>
      <c r="B36" s="60" t="s">
        <v>29</v>
      </c>
      <c r="C36" s="33">
        <v>2022</v>
      </c>
      <c r="D36" s="33">
        <v>2022</v>
      </c>
      <c r="E36" s="5">
        <v>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x14ac:dyDescent="0.25">
      <c r="A37" s="30"/>
      <c r="B37" s="61"/>
      <c r="C37" s="34"/>
      <c r="D37" s="34"/>
      <c r="E37" s="5">
        <v>2021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x14ac:dyDescent="0.25">
      <c r="A38" s="29">
        <v>15</v>
      </c>
      <c r="B38" s="31" t="s">
        <v>30</v>
      </c>
      <c r="C38" s="33">
        <v>2022</v>
      </c>
      <c r="D38" s="33">
        <v>2022</v>
      </c>
      <c r="E38" s="5">
        <v>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x14ac:dyDescent="0.25">
      <c r="A39" s="30"/>
      <c r="B39" s="32"/>
      <c r="C39" s="34"/>
      <c r="D39" s="34"/>
      <c r="E39" s="5">
        <v>2021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x14ac:dyDescent="0.25">
      <c r="A40" s="29">
        <v>16</v>
      </c>
      <c r="B40" s="31" t="s">
        <v>31</v>
      </c>
      <c r="C40" s="33">
        <v>2022</v>
      </c>
      <c r="D40" s="33">
        <v>2022</v>
      </c>
      <c r="E40" s="5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x14ac:dyDescent="0.25">
      <c r="A41" s="30"/>
      <c r="B41" s="32"/>
      <c r="C41" s="34"/>
      <c r="D41" s="34"/>
      <c r="E41" s="5">
        <v>2021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x14ac:dyDescent="0.25">
      <c r="A42" s="29">
        <v>17</v>
      </c>
      <c r="B42" s="31" t="s">
        <v>32</v>
      </c>
      <c r="C42" s="33">
        <v>2022</v>
      </c>
      <c r="D42" s="33">
        <v>2022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x14ac:dyDescent="0.25">
      <c r="A43" s="30"/>
      <c r="B43" s="32"/>
      <c r="C43" s="34"/>
      <c r="D43" s="34"/>
      <c r="E43" s="5">
        <v>2021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x14ac:dyDescent="0.25">
      <c r="A44" s="29">
        <v>18</v>
      </c>
      <c r="B44" s="58" t="s">
        <v>33</v>
      </c>
      <c r="C44" s="33">
        <v>2022</v>
      </c>
      <c r="D44" s="33">
        <v>2022</v>
      </c>
      <c r="E44" s="5">
        <v>2</v>
      </c>
      <c r="F44" s="5"/>
      <c r="G44" s="5"/>
      <c r="H44" s="5"/>
      <c r="I44" s="5"/>
      <c r="J44" s="5"/>
      <c r="K44" s="5"/>
      <c r="L44" s="5"/>
      <c r="M44" s="5"/>
      <c r="N44" s="5">
        <v>8</v>
      </c>
      <c r="O44" s="5"/>
      <c r="P44" s="5"/>
    </row>
    <row r="45" spans="1:16" ht="31.5" x14ac:dyDescent="0.25">
      <c r="A45" s="30"/>
      <c r="B45" s="59"/>
      <c r="C45" s="34"/>
      <c r="D45" s="34"/>
      <c r="E45" s="5">
        <v>2021</v>
      </c>
      <c r="F45" s="5"/>
      <c r="G45" s="5"/>
      <c r="H45" s="5"/>
      <c r="I45" s="5"/>
      <c r="J45" s="5"/>
      <c r="K45" s="5"/>
      <c r="L45" s="5"/>
      <c r="M45" s="5"/>
      <c r="N45" s="5" t="s">
        <v>93</v>
      </c>
      <c r="O45" s="5"/>
      <c r="P45" s="5"/>
    </row>
    <row r="46" spans="1:16" ht="15.75" x14ac:dyDescent="0.25">
      <c r="A46" s="29">
        <v>19</v>
      </c>
      <c r="B46" s="60" t="s">
        <v>34</v>
      </c>
      <c r="C46" s="33">
        <v>2022</v>
      </c>
      <c r="D46" s="33">
        <v>2022</v>
      </c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 x14ac:dyDescent="0.25">
      <c r="A47" s="30"/>
      <c r="B47" s="61"/>
      <c r="C47" s="34"/>
      <c r="D47" s="34"/>
      <c r="E47" s="5">
        <v>2021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x14ac:dyDescent="0.25">
      <c r="A48" s="29">
        <v>20</v>
      </c>
      <c r="B48" s="60" t="s">
        <v>35</v>
      </c>
      <c r="C48" s="33">
        <v>2022</v>
      </c>
      <c r="D48" s="33">
        <v>2022</v>
      </c>
      <c r="E48" s="5">
        <v>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x14ac:dyDescent="0.25">
      <c r="A49" s="30"/>
      <c r="B49" s="61"/>
      <c r="C49" s="34"/>
      <c r="D49" s="34"/>
      <c r="E49" s="5">
        <v>2021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.75" x14ac:dyDescent="0.25">
      <c r="A50" s="29">
        <v>21</v>
      </c>
      <c r="B50" s="60" t="s">
        <v>36</v>
      </c>
      <c r="C50" s="33">
        <v>2022</v>
      </c>
      <c r="D50" s="33">
        <v>2022</v>
      </c>
      <c r="E50" s="5">
        <v>2</v>
      </c>
      <c r="F50" s="5"/>
      <c r="G50" s="4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x14ac:dyDescent="0.25">
      <c r="A51" s="30"/>
      <c r="B51" s="61"/>
      <c r="C51" s="34"/>
      <c r="D51" s="34"/>
      <c r="E51" s="5">
        <v>2021</v>
      </c>
      <c r="F51" s="5"/>
      <c r="G51" s="4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x14ac:dyDescent="0.25">
      <c r="A52" s="29">
        <v>22</v>
      </c>
      <c r="B52" s="60" t="s">
        <v>37</v>
      </c>
      <c r="C52" s="33">
        <v>2022</v>
      </c>
      <c r="D52" s="33">
        <v>2022</v>
      </c>
      <c r="E52" s="9">
        <v>2</v>
      </c>
      <c r="F52" s="5"/>
      <c r="G52" s="4"/>
      <c r="H52" s="5"/>
      <c r="I52" s="5"/>
      <c r="J52" s="5"/>
      <c r="K52" s="5"/>
      <c r="L52" s="5"/>
      <c r="M52" s="5"/>
      <c r="N52" s="5"/>
      <c r="O52" s="5"/>
      <c r="P52" s="5"/>
    </row>
    <row r="53" spans="1:16" ht="15.75" x14ac:dyDescent="0.25">
      <c r="A53" s="30"/>
      <c r="B53" s="61"/>
      <c r="C53" s="34"/>
      <c r="D53" s="34"/>
      <c r="E53" s="9">
        <v>2021</v>
      </c>
      <c r="F53" s="5"/>
      <c r="G53" s="4"/>
      <c r="H53" s="5"/>
      <c r="I53" s="5"/>
      <c r="J53" s="5"/>
      <c r="K53" s="5"/>
      <c r="L53" s="5"/>
      <c r="M53" s="5"/>
      <c r="N53" s="5"/>
      <c r="O53" s="5"/>
      <c r="P53" s="5"/>
    </row>
    <row r="54" spans="1:16" ht="15.75" x14ac:dyDescent="0.25">
      <c r="A54" s="29">
        <v>23</v>
      </c>
      <c r="B54" s="60" t="s">
        <v>38</v>
      </c>
      <c r="C54" s="33">
        <v>2022</v>
      </c>
      <c r="D54" s="33">
        <v>2022</v>
      </c>
      <c r="E54" s="5">
        <v>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.75" x14ac:dyDescent="0.25">
      <c r="A55" s="30"/>
      <c r="B55" s="61"/>
      <c r="C55" s="34"/>
      <c r="D55" s="34"/>
      <c r="E55" s="5">
        <v>2021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.75" x14ac:dyDescent="0.25">
      <c r="A56" s="29">
        <v>24</v>
      </c>
      <c r="B56" s="60" t="s">
        <v>39</v>
      </c>
      <c r="C56" s="33">
        <v>2022</v>
      </c>
      <c r="D56" s="33">
        <v>2022</v>
      </c>
      <c r="E56" s="5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.75" x14ac:dyDescent="0.25">
      <c r="A57" s="30"/>
      <c r="B57" s="61"/>
      <c r="C57" s="34"/>
      <c r="D57" s="34"/>
      <c r="E57" s="5">
        <v>2021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x14ac:dyDescent="0.25">
      <c r="A58" s="29">
        <v>25</v>
      </c>
      <c r="B58" s="60" t="s">
        <v>40</v>
      </c>
      <c r="C58" s="33">
        <v>2022</v>
      </c>
      <c r="D58" s="33">
        <v>2022</v>
      </c>
      <c r="E58" s="5">
        <v>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.75" x14ac:dyDescent="0.25">
      <c r="A59" s="30"/>
      <c r="B59" s="61"/>
      <c r="C59" s="34"/>
      <c r="D59" s="34"/>
      <c r="E59" s="5">
        <v>2021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.75" x14ac:dyDescent="0.25">
      <c r="A60" s="29">
        <v>26</v>
      </c>
      <c r="B60" s="31" t="s">
        <v>41</v>
      </c>
      <c r="C60" s="33">
        <v>2022</v>
      </c>
      <c r="D60" s="33">
        <v>2022</v>
      </c>
      <c r="E60" s="5">
        <v>75</v>
      </c>
      <c r="F60" s="5">
        <v>75</v>
      </c>
      <c r="G60" s="9">
        <v>150</v>
      </c>
      <c r="H60" s="10"/>
      <c r="I60" s="5">
        <v>12</v>
      </c>
      <c r="J60" s="5">
        <v>12</v>
      </c>
      <c r="K60" s="9">
        <v>12</v>
      </c>
      <c r="L60" s="5"/>
      <c r="M60" s="5"/>
      <c r="N60" s="5"/>
      <c r="O60" s="5"/>
      <c r="P60" s="5">
        <v>89</v>
      </c>
    </row>
    <row r="61" spans="1:16" ht="31.5" x14ac:dyDescent="0.25">
      <c r="A61" s="30"/>
      <c r="B61" s="32"/>
      <c r="C61" s="34"/>
      <c r="D61" s="34"/>
      <c r="E61" s="5">
        <v>2017</v>
      </c>
      <c r="F61" s="5">
        <v>2018</v>
      </c>
      <c r="G61" s="9" t="s">
        <v>84</v>
      </c>
      <c r="H61" s="5"/>
      <c r="I61" s="5">
        <v>2017</v>
      </c>
      <c r="J61" s="5">
        <v>2018</v>
      </c>
      <c r="K61" s="9" t="s">
        <v>84</v>
      </c>
      <c r="L61" s="5"/>
      <c r="M61" s="5"/>
      <c r="N61" s="5"/>
      <c r="O61" s="5"/>
      <c r="P61" s="5">
        <v>2016</v>
      </c>
    </row>
    <row r="62" spans="1:16" ht="15.75" x14ac:dyDescent="0.25">
      <c r="A62" s="29">
        <v>27</v>
      </c>
      <c r="B62" s="44" t="s">
        <v>42</v>
      </c>
      <c r="C62" s="33">
        <v>2022</v>
      </c>
      <c r="D62" s="33">
        <v>2022</v>
      </c>
      <c r="E62" s="5"/>
      <c r="F62" s="5">
        <v>15</v>
      </c>
      <c r="G62" s="5"/>
      <c r="H62" s="5"/>
      <c r="I62" s="5"/>
      <c r="J62" s="5">
        <v>1</v>
      </c>
      <c r="K62" s="5"/>
      <c r="L62" s="5"/>
      <c r="M62" s="5">
        <v>13</v>
      </c>
      <c r="N62" s="5">
        <v>17</v>
      </c>
      <c r="O62" s="5"/>
      <c r="P62" s="5"/>
    </row>
    <row r="63" spans="1:16" ht="15.75" x14ac:dyDescent="0.25">
      <c r="A63" s="30"/>
      <c r="B63" s="45"/>
      <c r="C63" s="34"/>
      <c r="D63" s="34"/>
      <c r="E63" s="5"/>
      <c r="F63" s="5">
        <v>2021</v>
      </c>
      <c r="G63" s="5"/>
      <c r="H63" s="5"/>
      <c r="I63" s="5"/>
      <c r="J63" s="5">
        <v>2020</v>
      </c>
      <c r="K63" s="5"/>
      <c r="L63" s="5"/>
      <c r="M63" s="5">
        <v>2016</v>
      </c>
      <c r="N63" s="5">
        <v>2017</v>
      </c>
      <c r="O63" s="5"/>
      <c r="P63" s="5"/>
    </row>
    <row r="64" spans="1:16" ht="15.75" x14ac:dyDescent="0.25">
      <c r="A64" s="29">
        <v>28</v>
      </c>
      <c r="B64" s="35" t="s">
        <v>43</v>
      </c>
      <c r="C64" s="33">
        <v>2022</v>
      </c>
      <c r="D64" s="33">
        <v>2022</v>
      </c>
      <c r="E64" s="5"/>
      <c r="F64" s="5">
        <v>8</v>
      </c>
      <c r="G64" s="5"/>
      <c r="H64" s="5"/>
      <c r="I64" s="5"/>
      <c r="J64" s="5">
        <v>1</v>
      </c>
      <c r="K64" s="5"/>
      <c r="L64" s="5"/>
      <c r="M64" s="5">
        <v>18</v>
      </c>
      <c r="N64" s="5"/>
      <c r="O64" s="5">
        <v>16</v>
      </c>
      <c r="P64" s="5"/>
    </row>
    <row r="65" spans="1:16" ht="15.75" x14ac:dyDescent="0.25">
      <c r="A65" s="30"/>
      <c r="B65" s="51"/>
      <c r="C65" s="34"/>
      <c r="D65" s="34"/>
      <c r="E65" s="5"/>
      <c r="F65" s="5">
        <v>2020</v>
      </c>
      <c r="G65" s="5"/>
      <c r="H65" s="5"/>
      <c r="I65" s="5"/>
      <c r="J65" s="5">
        <v>2020</v>
      </c>
      <c r="K65" s="5"/>
      <c r="L65" s="5"/>
      <c r="M65" s="5">
        <v>2016</v>
      </c>
      <c r="N65" s="5"/>
      <c r="O65" s="5">
        <v>2017</v>
      </c>
      <c r="P65" s="5"/>
    </row>
    <row r="66" spans="1:16" ht="15.75" x14ac:dyDescent="0.25">
      <c r="A66" s="29">
        <v>29</v>
      </c>
      <c r="B66" s="35" t="s">
        <v>44</v>
      </c>
      <c r="C66" s="33">
        <v>2022</v>
      </c>
      <c r="D66" s="33">
        <v>2022</v>
      </c>
      <c r="E66" s="5">
        <v>12</v>
      </c>
      <c r="F66" s="5">
        <v>12</v>
      </c>
      <c r="G66" s="4">
        <v>12</v>
      </c>
      <c r="H66" s="5"/>
      <c r="I66" s="5">
        <v>1</v>
      </c>
      <c r="J66" s="5">
        <v>1</v>
      </c>
      <c r="K66" s="5">
        <v>1</v>
      </c>
      <c r="L66" s="5"/>
      <c r="M66" s="5"/>
      <c r="N66" s="5">
        <v>12</v>
      </c>
      <c r="O66" s="5">
        <v>13</v>
      </c>
      <c r="P66" s="5"/>
    </row>
    <row r="67" spans="1:16" ht="15.75" x14ac:dyDescent="0.25">
      <c r="A67" s="30"/>
      <c r="B67" s="51"/>
      <c r="C67" s="34"/>
      <c r="D67" s="34"/>
      <c r="E67" s="5">
        <v>2018</v>
      </c>
      <c r="F67" s="5">
        <v>2019</v>
      </c>
      <c r="G67" s="4">
        <v>2020</v>
      </c>
      <c r="H67" s="5"/>
      <c r="I67" s="5">
        <v>2018</v>
      </c>
      <c r="J67" s="5">
        <v>2019</v>
      </c>
      <c r="K67" s="5">
        <v>2020</v>
      </c>
      <c r="L67" s="5"/>
      <c r="M67" s="5"/>
      <c r="N67" s="5">
        <v>2016</v>
      </c>
      <c r="O67" s="5">
        <v>2017</v>
      </c>
      <c r="P67" s="5"/>
    </row>
    <row r="68" spans="1:16" ht="15.75" x14ac:dyDescent="0.25">
      <c r="A68" s="29">
        <v>30</v>
      </c>
      <c r="B68" s="35" t="s">
        <v>45</v>
      </c>
      <c r="C68" s="33">
        <v>2022</v>
      </c>
      <c r="D68" s="33">
        <v>2022</v>
      </c>
      <c r="E68" s="4">
        <v>12</v>
      </c>
      <c r="F68" s="5">
        <v>12</v>
      </c>
      <c r="G68" s="5">
        <v>12</v>
      </c>
      <c r="H68" s="5"/>
      <c r="I68" s="4">
        <v>1</v>
      </c>
      <c r="J68" s="5">
        <v>1</v>
      </c>
      <c r="K68" s="5">
        <v>1</v>
      </c>
      <c r="L68" s="5"/>
      <c r="M68" s="5">
        <v>11</v>
      </c>
      <c r="N68" s="5">
        <v>11</v>
      </c>
      <c r="O68" s="5"/>
      <c r="P68" s="5"/>
    </row>
    <row r="69" spans="1:16" ht="15.75" x14ac:dyDescent="0.25">
      <c r="A69" s="30"/>
      <c r="B69" s="51"/>
      <c r="C69" s="34"/>
      <c r="D69" s="34"/>
      <c r="E69" s="4">
        <v>2018</v>
      </c>
      <c r="F69" s="5">
        <v>2019</v>
      </c>
      <c r="G69" s="5">
        <v>2020</v>
      </c>
      <c r="H69" s="5"/>
      <c r="I69" s="4">
        <v>2018</v>
      </c>
      <c r="J69" s="5">
        <v>2019</v>
      </c>
      <c r="K69" s="5">
        <v>2020</v>
      </c>
      <c r="L69" s="5"/>
      <c r="M69" s="5">
        <v>2016</v>
      </c>
      <c r="N69" s="5">
        <v>2017</v>
      </c>
      <c r="O69" s="5"/>
      <c r="P69" s="5"/>
    </row>
    <row r="70" spans="1:16" ht="15.75" x14ac:dyDescent="0.25">
      <c r="A70" s="29">
        <v>31</v>
      </c>
      <c r="B70" s="58" t="s">
        <v>46</v>
      </c>
      <c r="C70" s="33">
        <v>2022</v>
      </c>
      <c r="D70" s="33">
        <v>2022</v>
      </c>
      <c r="E70" s="4"/>
      <c r="F70" s="5">
        <v>10</v>
      </c>
      <c r="G70" s="5"/>
      <c r="H70" s="5"/>
      <c r="I70" s="4"/>
      <c r="J70" s="9">
        <v>1</v>
      </c>
      <c r="K70" s="5"/>
      <c r="L70" s="5"/>
      <c r="M70" s="5"/>
      <c r="N70" s="5">
        <v>16</v>
      </c>
      <c r="O70" s="5">
        <v>16</v>
      </c>
      <c r="P70" s="5"/>
    </row>
    <row r="71" spans="1:16" ht="15.75" x14ac:dyDescent="0.25">
      <c r="A71" s="30"/>
      <c r="B71" s="59"/>
      <c r="C71" s="34"/>
      <c r="D71" s="34"/>
      <c r="E71" s="4"/>
      <c r="F71" s="5">
        <v>2020</v>
      </c>
      <c r="G71" s="5"/>
      <c r="H71" s="5"/>
      <c r="I71" s="4"/>
      <c r="J71" s="9">
        <v>2020</v>
      </c>
      <c r="K71" s="5"/>
      <c r="L71" s="5"/>
      <c r="M71" s="5"/>
      <c r="N71" s="5">
        <v>2016</v>
      </c>
      <c r="O71" s="5">
        <v>2017</v>
      </c>
      <c r="P71" s="5"/>
    </row>
    <row r="72" spans="1:16" ht="15.75" x14ac:dyDescent="0.25">
      <c r="A72" s="29">
        <v>32</v>
      </c>
      <c r="B72" s="35" t="s">
        <v>47</v>
      </c>
      <c r="C72" s="33">
        <v>2022</v>
      </c>
      <c r="D72" s="33">
        <v>2022</v>
      </c>
      <c r="E72" s="5">
        <v>13</v>
      </c>
      <c r="F72" s="9">
        <v>13</v>
      </c>
      <c r="G72" s="5">
        <v>26</v>
      </c>
      <c r="H72" s="5"/>
      <c r="I72" s="5">
        <v>1</v>
      </c>
      <c r="J72" s="9">
        <v>1</v>
      </c>
      <c r="K72" s="5">
        <v>1</v>
      </c>
      <c r="L72" s="5"/>
      <c r="M72" s="5"/>
      <c r="N72" s="5"/>
      <c r="O72" s="5">
        <v>13</v>
      </c>
      <c r="P72" s="5">
        <v>10</v>
      </c>
    </row>
    <row r="73" spans="1:16" ht="31.5" x14ac:dyDescent="0.25">
      <c r="A73" s="30"/>
      <c r="B73" s="51"/>
      <c r="C73" s="34"/>
      <c r="D73" s="34"/>
      <c r="E73" s="5">
        <v>2017</v>
      </c>
      <c r="F73" s="9">
        <v>2018</v>
      </c>
      <c r="G73" s="5" t="s">
        <v>84</v>
      </c>
      <c r="H73" s="5"/>
      <c r="I73" s="5">
        <v>2017</v>
      </c>
      <c r="J73" s="9">
        <v>2018</v>
      </c>
      <c r="K73" s="5" t="s">
        <v>84</v>
      </c>
      <c r="L73" s="5"/>
      <c r="M73" s="5"/>
      <c r="N73" s="5"/>
      <c r="O73" s="5">
        <v>2016</v>
      </c>
      <c r="P73" s="5">
        <v>2017</v>
      </c>
    </row>
    <row r="74" spans="1:16" ht="15.75" x14ac:dyDescent="0.25">
      <c r="A74" s="29">
        <v>33</v>
      </c>
      <c r="B74" s="56" t="s">
        <v>48</v>
      </c>
      <c r="C74" s="33">
        <v>2022</v>
      </c>
      <c r="D74" s="33">
        <v>2022</v>
      </c>
      <c r="E74" s="4"/>
      <c r="F74" s="5"/>
      <c r="G74" s="4">
        <v>6</v>
      </c>
      <c r="H74" s="5"/>
      <c r="I74" s="5"/>
      <c r="J74" s="5"/>
      <c r="K74" s="5">
        <v>1</v>
      </c>
      <c r="L74" s="5"/>
      <c r="M74" s="5"/>
      <c r="N74" s="5">
        <v>14</v>
      </c>
      <c r="O74" s="5">
        <v>14</v>
      </c>
      <c r="P74" s="5"/>
    </row>
    <row r="75" spans="1:16" ht="15.75" x14ac:dyDescent="0.25">
      <c r="A75" s="30"/>
      <c r="B75" s="57"/>
      <c r="C75" s="34"/>
      <c r="D75" s="34"/>
      <c r="E75" s="4"/>
      <c r="F75" s="5"/>
      <c r="G75" s="4">
        <v>2020</v>
      </c>
      <c r="H75" s="5"/>
      <c r="I75" s="5"/>
      <c r="J75" s="5"/>
      <c r="K75" s="5">
        <v>2020</v>
      </c>
      <c r="L75" s="5"/>
      <c r="M75" s="5"/>
      <c r="N75" s="5">
        <v>2016</v>
      </c>
      <c r="O75" s="5">
        <v>2017</v>
      </c>
      <c r="P75" s="5"/>
    </row>
    <row r="76" spans="1:16" ht="15.75" x14ac:dyDescent="0.25">
      <c r="A76" s="29">
        <v>34</v>
      </c>
      <c r="B76" s="37" t="s">
        <v>49</v>
      </c>
      <c r="C76" s="33">
        <v>2022</v>
      </c>
      <c r="D76" s="33">
        <v>2022</v>
      </c>
      <c r="E76" s="4"/>
      <c r="F76" s="5">
        <v>6</v>
      </c>
      <c r="G76" s="5"/>
      <c r="H76" s="5"/>
      <c r="I76" s="4"/>
      <c r="J76" s="5">
        <v>1</v>
      </c>
      <c r="K76" s="5"/>
      <c r="L76" s="5"/>
      <c r="M76" s="5"/>
      <c r="N76" s="5"/>
      <c r="O76" s="5">
        <v>15</v>
      </c>
      <c r="P76" s="5">
        <v>13</v>
      </c>
    </row>
    <row r="77" spans="1:16" ht="15.75" x14ac:dyDescent="0.25">
      <c r="A77" s="30"/>
      <c r="B77" s="38"/>
      <c r="C77" s="34"/>
      <c r="D77" s="34"/>
      <c r="E77" s="4"/>
      <c r="F77" s="5">
        <v>2020</v>
      </c>
      <c r="G77" s="5"/>
      <c r="H77" s="5"/>
      <c r="I77" s="4"/>
      <c r="J77" s="5">
        <v>2020</v>
      </c>
      <c r="K77" s="5"/>
      <c r="L77" s="5"/>
      <c r="M77" s="5"/>
      <c r="N77" s="5"/>
      <c r="O77" s="5">
        <v>2016</v>
      </c>
      <c r="P77" s="5">
        <v>2017</v>
      </c>
    </row>
    <row r="78" spans="1:16" ht="15.75" x14ac:dyDescent="0.25">
      <c r="A78" s="29">
        <v>35</v>
      </c>
      <c r="B78" s="44" t="s">
        <v>50</v>
      </c>
      <c r="C78" s="33">
        <v>2022</v>
      </c>
      <c r="D78" s="33">
        <v>2022</v>
      </c>
      <c r="E78" s="4">
        <v>7</v>
      </c>
      <c r="F78" s="5">
        <v>7</v>
      </c>
      <c r="G78" s="5"/>
      <c r="H78" s="4"/>
      <c r="I78" s="4">
        <v>1</v>
      </c>
      <c r="J78" s="4">
        <v>1</v>
      </c>
      <c r="K78" s="5"/>
      <c r="L78" s="5"/>
      <c r="M78" s="5">
        <v>13</v>
      </c>
      <c r="N78" s="5">
        <v>18</v>
      </c>
      <c r="O78" s="5"/>
      <c r="P78" s="5"/>
    </row>
    <row r="79" spans="1:16" ht="15.75" x14ac:dyDescent="0.25">
      <c r="A79" s="30"/>
      <c r="B79" s="45"/>
      <c r="C79" s="34"/>
      <c r="D79" s="34"/>
      <c r="E79" s="4">
        <v>2019</v>
      </c>
      <c r="F79" s="5">
        <v>2020</v>
      </c>
      <c r="G79" s="5"/>
      <c r="H79" s="4"/>
      <c r="I79" s="4">
        <v>2019</v>
      </c>
      <c r="J79" s="4">
        <v>2020</v>
      </c>
      <c r="K79" s="5"/>
      <c r="L79" s="5"/>
      <c r="M79" s="5">
        <v>2016</v>
      </c>
      <c r="N79" s="5">
        <v>2017</v>
      </c>
      <c r="O79" s="5"/>
      <c r="P79" s="5"/>
    </row>
    <row r="80" spans="1:16" ht="15.75" x14ac:dyDescent="0.25">
      <c r="A80" s="29">
        <v>36</v>
      </c>
      <c r="B80" s="37" t="s">
        <v>51</v>
      </c>
      <c r="C80" s="33">
        <v>2022</v>
      </c>
      <c r="D80" s="33">
        <v>2022</v>
      </c>
      <c r="E80" s="4"/>
      <c r="F80" s="5">
        <v>7</v>
      </c>
      <c r="G80" s="5"/>
      <c r="H80" s="5"/>
      <c r="I80" s="4"/>
      <c r="J80" s="5">
        <v>1</v>
      </c>
      <c r="K80" s="5"/>
      <c r="L80" s="5"/>
      <c r="M80" s="5">
        <v>15</v>
      </c>
      <c r="N80" s="5">
        <v>16</v>
      </c>
      <c r="O80" s="5"/>
      <c r="P80" s="5"/>
    </row>
    <row r="81" spans="1:16" ht="15.75" x14ac:dyDescent="0.25">
      <c r="A81" s="30"/>
      <c r="B81" s="38"/>
      <c r="C81" s="34"/>
      <c r="D81" s="34"/>
      <c r="E81" s="4"/>
      <c r="F81" s="5">
        <v>2020</v>
      </c>
      <c r="G81" s="5"/>
      <c r="H81" s="5"/>
      <c r="I81" s="4"/>
      <c r="J81" s="5">
        <v>2020</v>
      </c>
      <c r="K81" s="5"/>
      <c r="L81" s="5"/>
      <c r="M81" s="5">
        <v>2016</v>
      </c>
      <c r="N81" s="5">
        <v>2017</v>
      </c>
      <c r="O81" s="5"/>
      <c r="P81" s="5"/>
    </row>
    <row r="82" spans="1:16" ht="15.75" x14ac:dyDescent="0.25">
      <c r="A82" s="29">
        <v>37</v>
      </c>
      <c r="B82" s="54" t="s">
        <v>52</v>
      </c>
      <c r="C82" s="33">
        <v>2022</v>
      </c>
      <c r="D82" s="33">
        <v>2022</v>
      </c>
      <c r="E82" s="5">
        <v>10</v>
      </c>
      <c r="F82" s="5"/>
      <c r="G82" s="5"/>
      <c r="H82" s="5"/>
      <c r="I82" s="5">
        <v>2</v>
      </c>
      <c r="J82" s="5"/>
      <c r="K82" s="5"/>
      <c r="L82" s="5"/>
      <c r="M82" s="5"/>
      <c r="N82" s="5"/>
      <c r="O82" s="5">
        <v>16</v>
      </c>
      <c r="P82" s="5">
        <v>15</v>
      </c>
    </row>
    <row r="83" spans="1:16" ht="31.5" x14ac:dyDescent="0.25">
      <c r="A83" s="30"/>
      <c r="B83" s="55"/>
      <c r="C83" s="34"/>
      <c r="D83" s="34"/>
      <c r="E83" s="5">
        <v>2020</v>
      </c>
      <c r="F83" s="5"/>
      <c r="G83" s="5"/>
      <c r="H83" s="5"/>
      <c r="I83" s="5" t="s">
        <v>21</v>
      </c>
      <c r="J83" s="5"/>
      <c r="K83" s="5"/>
      <c r="L83" s="5"/>
      <c r="M83" s="5"/>
      <c r="N83" s="5"/>
      <c r="O83" s="5">
        <v>2016</v>
      </c>
      <c r="P83" s="5">
        <v>2017</v>
      </c>
    </row>
    <row r="84" spans="1:16" ht="15.75" x14ac:dyDescent="0.25">
      <c r="A84" s="29">
        <v>38</v>
      </c>
      <c r="B84" s="35" t="s">
        <v>53</v>
      </c>
      <c r="C84" s="33">
        <v>2022</v>
      </c>
      <c r="D84" s="33">
        <v>2022</v>
      </c>
      <c r="E84" s="5">
        <v>10</v>
      </c>
      <c r="F84" s="5"/>
      <c r="G84" s="5"/>
      <c r="H84" s="5"/>
      <c r="I84" s="5">
        <v>1</v>
      </c>
      <c r="J84" s="5"/>
      <c r="K84" s="5"/>
      <c r="L84" s="5"/>
      <c r="M84" s="5"/>
      <c r="N84" s="5"/>
      <c r="O84" s="5">
        <v>14</v>
      </c>
      <c r="P84" s="5">
        <v>16</v>
      </c>
    </row>
    <row r="85" spans="1:16" ht="15.75" x14ac:dyDescent="0.25">
      <c r="A85" s="30"/>
      <c r="B85" s="51"/>
      <c r="C85" s="34"/>
      <c r="D85" s="34"/>
      <c r="E85" s="5">
        <f>$F$81</f>
        <v>2020</v>
      </c>
      <c r="F85" s="5"/>
      <c r="G85" s="5"/>
      <c r="H85" s="5"/>
      <c r="I85" s="5">
        <v>2020</v>
      </c>
      <c r="J85" s="5"/>
      <c r="K85" s="5"/>
      <c r="L85" s="5"/>
      <c r="M85" s="5"/>
      <c r="N85" s="5"/>
      <c r="O85" s="5">
        <v>2016</v>
      </c>
      <c r="P85" s="5">
        <v>2017</v>
      </c>
    </row>
    <row r="86" spans="1:16" ht="15.75" x14ac:dyDescent="0.25">
      <c r="A86" s="29">
        <v>39</v>
      </c>
      <c r="B86" s="54" t="s">
        <v>54</v>
      </c>
      <c r="C86" s="33">
        <v>2022</v>
      </c>
      <c r="D86" s="33">
        <v>2022</v>
      </c>
      <c r="E86" s="4">
        <v>8</v>
      </c>
      <c r="F86" s="5"/>
      <c r="G86" s="5"/>
      <c r="H86" s="5"/>
      <c r="I86" s="5">
        <v>1</v>
      </c>
      <c r="J86" s="5"/>
      <c r="K86" s="5"/>
      <c r="L86" s="5"/>
      <c r="M86" s="5"/>
      <c r="N86" s="5">
        <v>15</v>
      </c>
      <c r="O86" s="5">
        <v>14</v>
      </c>
      <c r="P86" s="5"/>
    </row>
    <row r="87" spans="1:16" ht="15.75" x14ac:dyDescent="0.25">
      <c r="A87" s="30"/>
      <c r="B87" s="55"/>
      <c r="C87" s="34"/>
      <c r="D87" s="34"/>
      <c r="E87" s="4">
        <f>$F$81</f>
        <v>2020</v>
      </c>
      <c r="F87" s="5"/>
      <c r="G87" s="5"/>
      <c r="H87" s="5"/>
      <c r="I87" s="5">
        <v>2020</v>
      </c>
      <c r="J87" s="5"/>
      <c r="K87" s="5"/>
      <c r="L87" s="5"/>
      <c r="M87" s="5"/>
      <c r="N87" s="5">
        <v>2016</v>
      </c>
      <c r="O87" s="5">
        <v>2017</v>
      </c>
      <c r="P87" s="5"/>
    </row>
    <row r="88" spans="1:16" ht="15.75" x14ac:dyDescent="0.25">
      <c r="A88" s="29">
        <v>40</v>
      </c>
      <c r="B88" s="37" t="s">
        <v>55</v>
      </c>
      <c r="C88" s="33">
        <v>2022</v>
      </c>
      <c r="D88" s="33">
        <v>2022</v>
      </c>
      <c r="E88" s="5">
        <v>7</v>
      </c>
      <c r="F88" s="5">
        <v>7</v>
      </c>
      <c r="G88" s="5"/>
      <c r="H88" s="5"/>
      <c r="I88" s="5">
        <v>1</v>
      </c>
      <c r="J88" s="5">
        <v>1</v>
      </c>
      <c r="K88" s="5"/>
      <c r="L88" s="5"/>
      <c r="M88" s="5"/>
      <c r="N88" s="5">
        <v>29</v>
      </c>
      <c r="O88" s="5"/>
      <c r="P88" s="5"/>
    </row>
    <row r="89" spans="1:16" ht="31.5" x14ac:dyDescent="0.25">
      <c r="A89" s="30"/>
      <c r="B89" s="38"/>
      <c r="C89" s="34"/>
      <c r="D89" s="34"/>
      <c r="E89" s="5">
        <v>2019</v>
      </c>
      <c r="F89" s="5">
        <v>2020</v>
      </c>
      <c r="G89" s="5"/>
      <c r="H89" s="5"/>
      <c r="I89" s="5">
        <v>2019</v>
      </c>
      <c r="J89" s="5">
        <v>2020</v>
      </c>
      <c r="K89" s="5"/>
      <c r="L89" s="5"/>
      <c r="M89" s="5"/>
      <c r="N89" s="5" t="s">
        <v>93</v>
      </c>
      <c r="O89" s="5"/>
      <c r="P89" s="5"/>
    </row>
    <row r="90" spans="1:16" ht="15.75" x14ac:dyDescent="0.25">
      <c r="A90" s="29">
        <v>41</v>
      </c>
      <c r="B90" s="44" t="s">
        <v>56</v>
      </c>
      <c r="C90" s="33">
        <v>2022</v>
      </c>
      <c r="D90" s="33">
        <v>2022</v>
      </c>
      <c r="E90" s="5"/>
      <c r="F90" s="5">
        <v>7</v>
      </c>
      <c r="G90" s="5"/>
      <c r="H90" s="5"/>
      <c r="I90" s="5"/>
      <c r="J90" s="5">
        <v>1</v>
      </c>
      <c r="K90" s="5"/>
      <c r="L90" s="5"/>
      <c r="M90" s="5"/>
      <c r="N90" s="5">
        <v>15</v>
      </c>
      <c r="O90" s="5">
        <v>14</v>
      </c>
      <c r="P90" s="5"/>
    </row>
    <row r="91" spans="1:16" ht="15.75" x14ac:dyDescent="0.25">
      <c r="A91" s="30"/>
      <c r="B91" s="45"/>
      <c r="C91" s="34"/>
      <c r="D91" s="34"/>
      <c r="E91" s="5"/>
      <c r="F91" s="5">
        <f>$F$81</f>
        <v>2020</v>
      </c>
      <c r="G91" s="5"/>
      <c r="H91" s="5"/>
      <c r="I91" s="5"/>
      <c r="J91" s="5">
        <v>2020</v>
      </c>
      <c r="K91" s="5"/>
      <c r="L91" s="5"/>
      <c r="M91" s="5"/>
      <c r="N91" s="5">
        <v>2016</v>
      </c>
      <c r="O91" s="5">
        <v>2017</v>
      </c>
      <c r="P91" s="5"/>
    </row>
    <row r="92" spans="1:16" ht="15.75" x14ac:dyDescent="0.25">
      <c r="A92" s="29">
        <v>42</v>
      </c>
      <c r="B92" s="37" t="s">
        <v>57</v>
      </c>
      <c r="C92" s="33">
        <v>2022</v>
      </c>
      <c r="D92" s="33">
        <v>2022</v>
      </c>
      <c r="E92" s="5"/>
      <c r="F92" s="5">
        <v>8</v>
      </c>
      <c r="G92" s="5"/>
      <c r="H92" s="5"/>
      <c r="I92" s="5"/>
      <c r="J92" s="5">
        <v>1</v>
      </c>
      <c r="K92" s="5"/>
      <c r="L92" s="5"/>
      <c r="M92" s="5">
        <v>17</v>
      </c>
      <c r="N92" s="5">
        <v>17</v>
      </c>
      <c r="O92" s="5"/>
      <c r="P92" s="5"/>
    </row>
    <row r="93" spans="1:16" ht="15.75" x14ac:dyDescent="0.25">
      <c r="A93" s="30"/>
      <c r="B93" s="38"/>
      <c r="C93" s="34"/>
      <c r="D93" s="34"/>
      <c r="E93" s="5"/>
      <c r="F93" s="5">
        <f>$F$81</f>
        <v>2020</v>
      </c>
      <c r="G93" s="5"/>
      <c r="H93" s="5"/>
      <c r="I93" s="5"/>
      <c r="J93" s="5">
        <v>2020</v>
      </c>
      <c r="K93" s="5"/>
      <c r="L93" s="5"/>
      <c r="M93" s="5">
        <v>2016</v>
      </c>
      <c r="N93" s="5">
        <v>2017</v>
      </c>
      <c r="O93" s="5"/>
      <c r="P93" s="5"/>
    </row>
    <row r="94" spans="1:16" ht="15.75" x14ac:dyDescent="0.25">
      <c r="A94" s="29">
        <v>43</v>
      </c>
      <c r="B94" s="37" t="s">
        <v>58</v>
      </c>
      <c r="C94" s="33">
        <v>2022</v>
      </c>
      <c r="D94" s="33">
        <v>2022</v>
      </c>
      <c r="E94" s="4">
        <v>7</v>
      </c>
      <c r="F94" s="5">
        <v>7</v>
      </c>
      <c r="G94" s="4"/>
      <c r="H94" s="5"/>
      <c r="I94" s="4">
        <v>1</v>
      </c>
      <c r="J94" s="4">
        <v>1</v>
      </c>
      <c r="K94" s="5"/>
      <c r="L94" s="5"/>
      <c r="M94" s="5">
        <v>16</v>
      </c>
      <c r="N94" s="5">
        <v>14</v>
      </c>
      <c r="O94" s="5"/>
      <c r="P94" s="5"/>
    </row>
    <row r="95" spans="1:16" ht="15.75" x14ac:dyDescent="0.25">
      <c r="A95" s="30"/>
      <c r="B95" s="38"/>
      <c r="C95" s="34"/>
      <c r="D95" s="34"/>
      <c r="E95" s="4">
        <v>2019</v>
      </c>
      <c r="F95" s="5">
        <f>$F$81</f>
        <v>2020</v>
      </c>
      <c r="G95" s="4"/>
      <c r="H95" s="5"/>
      <c r="I95" s="4">
        <v>2019</v>
      </c>
      <c r="J95" s="4">
        <v>2020</v>
      </c>
      <c r="K95" s="5"/>
      <c r="L95" s="5"/>
      <c r="M95" s="5">
        <v>2016</v>
      </c>
      <c r="N95" s="5">
        <v>2017</v>
      </c>
      <c r="O95" s="5"/>
      <c r="P95" s="5"/>
    </row>
    <row r="96" spans="1:16" ht="15.75" x14ac:dyDescent="0.25">
      <c r="A96" s="29">
        <v>44</v>
      </c>
      <c r="B96" s="44" t="s">
        <v>59</v>
      </c>
      <c r="C96" s="33">
        <v>2022</v>
      </c>
      <c r="D96" s="33">
        <v>2022</v>
      </c>
      <c r="E96" s="5"/>
      <c r="F96" s="5"/>
      <c r="G96" s="5">
        <v>7</v>
      </c>
      <c r="H96" s="5"/>
      <c r="I96" s="5"/>
      <c r="J96" s="5"/>
      <c r="K96" s="5">
        <v>1</v>
      </c>
      <c r="L96" s="5"/>
      <c r="M96" s="5"/>
      <c r="N96" s="5">
        <v>15</v>
      </c>
      <c r="O96" s="5">
        <v>15</v>
      </c>
      <c r="P96" s="5"/>
    </row>
    <row r="97" spans="1:16" ht="15.75" x14ac:dyDescent="0.25">
      <c r="A97" s="30"/>
      <c r="B97" s="45"/>
      <c r="C97" s="34"/>
      <c r="D97" s="34"/>
      <c r="E97" s="5"/>
      <c r="F97" s="5"/>
      <c r="G97" s="5">
        <f>$F$81</f>
        <v>2020</v>
      </c>
      <c r="H97" s="5"/>
      <c r="I97" s="5"/>
      <c r="J97" s="5"/>
      <c r="K97" s="5">
        <v>2020</v>
      </c>
      <c r="L97" s="5"/>
      <c r="M97" s="5"/>
      <c r="N97" s="5">
        <v>2016</v>
      </c>
      <c r="O97" s="5">
        <v>2017</v>
      </c>
      <c r="P97" s="5"/>
    </row>
    <row r="98" spans="1:16" ht="15.75" x14ac:dyDescent="0.25">
      <c r="A98" s="29">
        <v>45</v>
      </c>
      <c r="B98" s="44" t="s">
        <v>60</v>
      </c>
      <c r="C98" s="33">
        <v>2022</v>
      </c>
      <c r="D98" s="33">
        <v>2022</v>
      </c>
      <c r="E98" s="5">
        <v>10</v>
      </c>
      <c r="F98" s="4">
        <v>10</v>
      </c>
      <c r="G98" s="5"/>
      <c r="H98" s="5"/>
      <c r="I98" s="5">
        <v>1</v>
      </c>
      <c r="J98" s="5">
        <v>1</v>
      </c>
      <c r="K98" s="5"/>
      <c r="L98" s="5"/>
      <c r="M98" s="5">
        <v>13</v>
      </c>
      <c r="N98" s="5">
        <v>12</v>
      </c>
      <c r="O98" s="5"/>
      <c r="P98" s="5"/>
    </row>
    <row r="99" spans="1:16" ht="15.75" x14ac:dyDescent="0.25">
      <c r="A99" s="30"/>
      <c r="B99" s="45"/>
      <c r="C99" s="34"/>
      <c r="D99" s="34"/>
      <c r="E99" s="5">
        <v>2019</v>
      </c>
      <c r="F99" s="4">
        <v>2020</v>
      </c>
      <c r="G99" s="5"/>
      <c r="H99" s="5"/>
      <c r="I99" s="5">
        <v>2019</v>
      </c>
      <c r="J99" s="5">
        <v>2020</v>
      </c>
      <c r="K99" s="5"/>
      <c r="L99" s="5"/>
      <c r="M99" s="5">
        <v>2016</v>
      </c>
      <c r="N99" s="5">
        <v>2017</v>
      </c>
      <c r="O99" s="5"/>
      <c r="P99" s="5"/>
    </row>
    <row r="100" spans="1:16" ht="15.75" x14ac:dyDescent="0.25">
      <c r="A100" s="29">
        <v>46</v>
      </c>
      <c r="B100" s="37" t="s">
        <v>61</v>
      </c>
      <c r="C100" s="33">
        <v>2022</v>
      </c>
      <c r="D100" s="33">
        <v>2022</v>
      </c>
      <c r="E100" s="4"/>
      <c r="F100" s="5"/>
      <c r="G100" s="5">
        <v>8</v>
      </c>
      <c r="H100" s="5"/>
      <c r="I100" s="4"/>
      <c r="J100" s="5"/>
      <c r="K100" s="5">
        <v>1</v>
      </c>
      <c r="L100" s="5"/>
      <c r="M100" s="5">
        <v>16</v>
      </c>
      <c r="N100" s="5">
        <v>15</v>
      </c>
      <c r="O100" s="5"/>
      <c r="P100" s="5"/>
    </row>
    <row r="101" spans="1:16" ht="15.75" x14ac:dyDescent="0.25">
      <c r="A101" s="30"/>
      <c r="B101" s="38"/>
      <c r="C101" s="34"/>
      <c r="D101" s="34"/>
      <c r="E101" s="4"/>
      <c r="F101" s="5"/>
      <c r="G101" s="5">
        <f>$G$97</f>
        <v>2020</v>
      </c>
      <c r="H101" s="5"/>
      <c r="I101" s="4"/>
      <c r="J101" s="5"/>
      <c r="K101" s="5">
        <v>2020</v>
      </c>
      <c r="L101" s="5"/>
      <c r="M101" s="5">
        <v>2016</v>
      </c>
      <c r="N101" s="5">
        <v>2017</v>
      </c>
      <c r="O101" s="5"/>
      <c r="P101" s="5"/>
    </row>
    <row r="102" spans="1:16" ht="15.75" x14ac:dyDescent="0.25">
      <c r="A102" s="29">
        <v>47</v>
      </c>
      <c r="B102" s="52" t="s">
        <v>62</v>
      </c>
      <c r="C102" s="33">
        <v>2022</v>
      </c>
      <c r="D102" s="33">
        <v>2022</v>
      </c>
      <c r="E102" s="4"/>
      <c r="F102" s="5">
        <v>6</v>
      </c>
      <c r="G102" s="5"/>
      <c r="H102" s="5"/>
      <c r="I102" s="4"/>
      <c r="J102" s="5">
        <v>1</v>
      </c>
      <c r="K102" s="5"/>
      <c r="L102" s="5"/>
      <c r="M102" s="5"/>
      <c r="N102" s="5"/>
      <c r="O102" s="5">
        <v>14</v>
      </c>
      <c r="P102" s="5">
        <v>13</v>
      </c>
    </row>
    <row r="103" spans="1:16" ht="15.75" x14ac:dyDescent="0.25">
      <c r="A103" s="30"/>
      <c r="B103" s="53"/>
      <c r="C103" s="34"/>
      <c r="D103" s="34"/>
      <c r="E103" s="4"/>
      <c r="F103" s="5">
        <f>$G$97</f>
        <v>2020</v>
      </c>
      <c r="G103" s="5"/>
      <c r="H103" s="5"/>
      <c r="I103" s="4"/>
      <c r="J103" s="5">
        <v>2020</v>
      </c>
      <c r="K103" s="5"/>
      <c r="L103" s="5"/>
      <c r="M103" s="5"/>
      <c r="N103" s="5"/>
      <c r="O103" s="5">
        <v>2016</v>
      </c>
      <c r="P103" s="5">
        <v>2017</v>
      </c>
    </row>
    <row r="104" spans="1:16" ht="15.75" x14ac:dyDescent="0.25">
      <c r="A104" s="29">
        <v>48</v>
      </c>
      <c r="B104" s="52" t="s">
        <v>63</v>
      </c>
      <c r="C104" s="33">
        <v>2022</v>
      </c>
      <c r="D104" s="33">
        <v>2022</v>
      </c>
      <c r="E104" s="5"/>
      <c r="F104" s="5"/>
      <c r="G104" s="5">
        <v>10</v>
      </c>
      <c r="H104" s="5"/>
      <c r="I104" s="5"/>
      <c r="J104" s="5"/>
      <c r="K104" s="5">
        <v>1</v>
      </c>
      <c r="L104" s="5"/>
      <c r="M104" s="5"/>
      <c r="N104" s="5"/>
      <c r="O104" s="5">
        <v>18</v>
      </c>
      <c r="P104" s="5">
        <v>18</v>
      </c>
    </row>
    <row r="105" spans="1:16" ht="15.75" x14ac:dyDescent="0.25">
      <c r="A105" s="30"/>
      <c r="B105" s="53"/>
      <c r="C105" s="34"/>
      <c r="D105" s="34"/>
      <c r="E105" s="5"/>
      <c r="F105" s="5"/>
      <c r="G105" s="5">
        <f>$G$97</f>
        <v>2020</v>
      </c>
      <c r="H105" s="5"/>
      <c r="I105" s="5"/>
      <c r="J105" s="5"/>
      <c r="K105" s="5">
        <v>2020</v>
      </c>
      <c r="L105" s="5"/>
      <c r="M105" s="5"/>
      <c r="N105" s="5"/>
      <c r="O105" s="5">
        <v>2016</v>
      </c>
      <c r="P105" s="5">
        <v>2017</v>
      </c>
    </row>
    <row r="106" spans="1:16" ht="15.75" x14ac:dyDescent="0.25">
      <c r="A106" s="29">
        <v>49</v>
      </c>
      <c r="B106" s="35" t="s">
        <v>64</v>
      </c>
      <c r="C106" s="33">
        <v>2022</v>
      </c>
      <c r="D106" s="33">
        <v>2022</v>
      </c>
      <c r="E106" s="4"/>
      <c r="F106" s="5">
        <v>7</v>
      </c>
      <c r="G106" s="5">
        <v>7</v>
      </c>
      <c r="H106" s="5"/>
      <c r="I106" s="4"/>
      <c r="J106" s="5">
        <v>1</v>
      </c>
      <c r="K106" s="5">
        <v>1</v>
      </c>
      <c r="L106" s="5"/>
      <c r="M106" s="5">
        <v>12</v>
      </c>
      <c r="N106" s="5">
        <v>11</v>
      </c>
      <c r="O106" s="5"/>
      <c r="P106" s="5"/>
    </row>
    <row r="107" spans="1:16" ht="15.75" x14ac:dyDescent="0.25">
      <c r="A107" s="30"/>
      <c r="B107" s="51"/>
      <c r="C107" s="34"/>
      <c r="D107" s="34"/>
      <c r="E107" s="4"/>
      <c r="F107" s="5">
        <v>2019</v>
      </c>
      <c r="G107" s="5">
        <f>$G$105</f>
        <v>2020</v>
      </c>
      <c r="H107" s="5"/>
      <c r="I107" s="4"/>
      <c r="J107" s="5">
        <v>2019</v>
      </c>
      <c r="K107" s="5">
        <v>2020</v>
      </c>
      <c r="L107" s="5"/>
      <c r="M107" s="5">
        <v>2016</v>
      </c>
      <c r="N107" s="5">
        <v>2017</v>
      </c>
      <c r="O107" s="5"/>
      <c r="P107" s="5"/>
    </row>
    <row r="108" spans="1:16" ht="15.75" x14ac:dyDescent="0.25">
      <c r="A108" s="29">
        <v>50</v>
      </c>
      <c r="B108" s="35" t="s">
        <v>65</v>
      </c>
      <c r="C108" s="33">
        <v>2022</v>
      </c>
      <c r="D108" s="33">
        <v>2022</v>
      </c>
      <c r="E108" s="4"/>
      <c r="F108" s="5"/>
      <c r="G108" s="5">
        <v>6</v>
      </c>
      <c r="H108" s="5"/>
      <c r="I108" s="5"/>
      <c r="J108" s="5"/>
      <c r="K108" s="5">
        <v>1</v>
      </c>
      <c r="L108" s="5"/>
      <c r="M108" s="5">
        <v>13</v>
      </c>
      <c r="N108" s="5">
        <v>15</v>
      </c>
      <c r="O108" s="5"/>
      <c r="P108" s="5"/>
    </row>
    <row r="109" spans="1:16" ht="15.75" x14ac:dyDescent="0.25">
      <c r="A109" s="30"/>
      <c r="B109" s="51"/>
      <c r="C109" s="34"/>
      <c r="D109" s="34"/>
      <c r="E109" s="4"/>
      <c r="F109" s="8"/>
      <c r="G109" s="5">
        <f>$G$105</f>
        <v>2020</v>
      </c>
      <c r="H109" s="5"/>
      <c r="I109" s="5"/>
      <c r="J109" s="5"/>
      <c r="K109" s="5">
        <v>2020</v>
      </c>
      <c r="L109" s="5"/>
      <c r="M109" s="5">
        <v>2016</v>
      </c>
      <c r="N109" s="5">
        <v>2017</v>
      </c>
      <c r="O109" s="5"/>
      <c r="P109" s="5"/>
    </row>
    <row r="110" spans="1:16" ht="15.75" x14ac:dyDescent="0.25">
      <c r="A110" s="29">
        <v>51</v>
      </c>
      <c r="B110" s="35" t="s">
        <v>66</v>
      </c>
      <c r="C110" s="33">
        <v>2022</v>
      </c>
      <c r="D110" s="33">
        <v>2022</v>
      </c>
      <c r="E110" s="5">
        <v>19</v>
      </c>
      <c r="F110" s="5">
        <v>19</v>
      </c>
      <c r="G110" s="4"/>
      <c r="H110" s="4"/>
      <c r="I110" s="5">
        <v>1</v>
      </c>
      <c r="J110" s="5">
        <v>1</v>
      </c>
      <c r="K110" s="5"/>
      <c r="L110" s="5"/>
      <c r="M110" s="5"/>
      <c r="N110" s="5"/>
      <c r="O110" s="5">
        <v>15</v>
      </c>
      <c r="P110" s="5"/>
    </row>
    <row r="111" spans="1:16" ht="15.75" x14ac:dyDescent="0.25">
      <c r="A111" s="30"/>
      <c r="B111" s="51"/>
      <c r="C111" s="34"/>
      <c r="D111" s="34"/>
      <c r="E111" s="5">
        <v>2019</v>
      </c>
      <c r="F111" s="5">
        <v>2020</v>
      </c>
      <c r="G111" s="4"/>
      <c r="H111" s="4"/>
      <c r="I111" s="5">
        <v>2019</v>
      </c>
      <c r="J111" s="5">
        <v>2020</v>
      </c>
      <c r="K111" s="5"/>
      <c r="L111" s="5"/>
      <c r="M111" s="5"/>
      <c r="N111" s="5"/>
      <c r="O111" s="5">
        <v>2016</v>
      </c>
      <c r="P111" s="5"/>
    </row>
    <row r="112" spans="1:16" ht="15.75" x14ac:dyDescent="0.25">
      <c r="A112" s="29">
        <v>52</v>
      </c>
      <c r="B112" s="35" t="s">
        <v>67</v>
      </c>
      <c r="C112" s="33">
        <v>2022</v>
      </c>
      <c r="D112" s="33">
        <v>2022</v>
      </c>
      <c r="E112" s="4">
        <v>18</v>
      </c>
      <c r="F112" s="5">
        <v>15</v>
      </c>
      <c r="G112" s="4">
        <v>15</v>
      </c>
      <c r="H112" s="5"/>
      <c r="I112" s="4">
        <v>1</v>
      </c>
      <c r="J112" s="5">
        <v>1</v>
      </c>
      <c r="K112" s="5">
        <v>1</v>
      </c>
      <c r="L112" s="5"/>
      <c r="M112" s="5"/>
      <c r="N112" s="5">
        <v>16</v>
      </c>
      <c r="O112" s="5"/>
      <c r="P112" s="5"/>
    </row>
    <row r="113" spans="1:16" ht="15.75" x14ac:dyDescent="0.25">
      <c r="A113" s="30"/>
      <c r="B113" s="51"/>
      <c r="C113" s="34"/>
      <c r="D113" s="34"/>
      <c r="E113" s="4">
        <v>2018</v>
      </c>
      <c r="F113" s="5">
        <v>2019</v>
      </c>
      <c r="G113" s="4">
        <v>2020</v>
      </c>
      <c r="H113" s="5"/>
      <c r="I113" s="4">
        <v>2018</v>
      </c>
      <c r="J113" s="5">
        <v>2019</v>
      </c>
      <c r="K113" s="4">
        <v>2020</v>
      </c>
      <c r="L113" s="5"/>
      <c r="M113" s="5"/>
      <c r="N113" s="5">
        <v>2016</v>
      </c>
      <c r="O113" s="5"/>
      <c r="P113" s="5"/>
    </row>
    <row r="114" spans="1:16" ht="15.75" x14ac:dyDescent="0.25">
      <c r="A114" s="29">
        <v>53</v>
      </c>
      <c r="B114" s="35" t="s">
        <v>68</v>
      </c>
      <c r="C114" s="33">
        <v>2022</v>
      </c>
      <c r="D114" s="33">
        <v>2022</v>
      </c>
      <c r="E114" s="4"/>
      <c r="F114" s="5">
        <v>5</v>
      </c>
      <c r="G114" s="5"/>
      <c r="H114" s="5"/>
      <c r="I114" s="5"/>
      <c r="J114" s="5">
        <v>3</v>
      </c>
      <c r="K114" s="5"/>
      <c r="L114" s="5"/>
      <c r="M114" s="5">
        <v>35</v>
      </c>
      <c r="N114" s="5"/>
      <c r="O114" s="5"/>
      <c r="P114" s="5"/>
    </row>
    <row r="115" spans="1:16" ht="31.5" x14ac:dyDescent="0.25">
      <c r="A115" s="42"/>
      <c r="B115" s="51"/>
      <c r="C115" s="34"/>
      <c r="D115" s="34"/>
      <c r="E115" s="4"/>
      <c r="F115" s="5" t="s">
        <v>86</v>
      </c>
      <c r="G115" s="5"/>
      <c r="H115" s="5"/>
      <c r="I115" s="5"/>
      <c r="J115" s="5" t="s">
        <v>86</v>
      </c>
      <c r="K115" s="5"/>
      <c r="L115" s="5"/>
      <c r="M115" s="5">
        <v>2016</v>
      </c>
      <c r="N115" s="5"/>
      <c r="O115" s="5"/>
      <c r="P115" s="5"/>
    </row>
    <row r="116" spans="1:16" ht="15.75" x14ac:dyDescent="0.25">
      <c r="A116" s="41">
        <v>54</v>
      </c>
      <c r="B116" s="49" t="s">
        <v>69</v>
      </c>
      <c r="C116" s="33">
        <v>2022</v>
      </c>
      <c r="D116" s="33">
        <v>2022</v>
      </c>
      <c r="E116" s="5"/>
      <c r="F116" s="11"/>
      <c r="G116" s="11">
        <v>30</v>
      </c>
      <c r="H116" s="11"/>
      <c r="I116" s="11"/>
      <c r="J116" s="11">
        <v>10</v>
      </c>
      <c r="K116" s="11"/>
      <c r="L116" s="11"/>
      <c r="M116" s="11"/>
      <c r="N116" s="12"/>
      <c r="O116" s="11"/>
      <c r="P116" s="11">
        <v>13</v>
      </c>
    </row>
    <row r="117" spans="1:16" ht="31.5" x14ac:dyDescent="0.25">
      <c r="A117" s="46"/>
      <c r="B117" s="50"/>
      <c r="C117" s="34"/>
      <c r="D117" s="34"/>
      <c r="E117" s="5"/>
      <c r="F117" s="11"/>
      <c r="G117" s="11" t="s">
        <v>90</v>
      </c>
      <c r="H117" s="11"/>
      <c r="I117" s="11"/>
      <c r="J117" s="11" t="s">
        <v>90</v>
      </c>
      <c r="K117" s="11"/>
      <c r="L117" s="11"/>
      <c r="M117" s="11"/>
      <c r="N117" s="12"/>
      <c r="O117" s="11"/>
      <c r="P117" s="11" t="s">
        <v>71</v>
      </c>
    </row>
    <row r="118" spans="1:16" ht="15.75" x14ac:dyDescent="0.25">
      <c r="A118" s="46">
        <v>55</v>
      </c>
      <c r="B118" s="35" t="s">
        <v>72</v>
      </c>
      <c r="C118" s="33">
        <v>2022</v>
      </c>
      <c r="D118" s="33">
        <v>2022</v>
      </c>
      <c r="E118" s="5"/>
      <c r="F118" s="11"/>
      <c r="G118" s="11">
        <v>5</v>
      </c>
      <c r="H118" s="11"/>
      <c r="I118" s="11"/>
      <c r="J118" s="11">
        <v>3</v>
      </c>
      <c r="K118" s="11"/>
      <c r="L118" s="11"/>
      <c r="M118" s="11"/>
      <c r="N118" s="12"/>
      <c r="O118" s="11"/>
      <c r="P118" s="11"/>
    </row>
    <row r="119" spans="1:16" ht="31.5" x14ac:dyDescent="0.25">
      <c r="A119" s="42"/>
      <c r="B119" s="47"/>
      <c r="C119" s="34"/>
      <c r="D119" s="34"/>
      <c r="E119" s="5"/>
      <c r="F119" s="11"/>
      <c r="G119" s="11" t="s">
        <v>86</v>
      </c>
      <c r="H119" s="11"/>
      <c r="I119" s="11"/>
      <c r="J119" s="11" t="s">
        <v>86</v>
      </c>
      <c r="K119" s="11"/>
      <c r="L119" s="11"/>
      <c r="M119" s="11"/>
      <c r="N119" s="12"/>
      <c r="O119" s="11"/>
      <c r="P119" s="11"/>
    </row>
    <row r="120" spans="1:16" ht="15.75" x14ac:dyDescent="0.25">
      <c r="A120" s="41">
        <v>56</v>
      </c>
      <c r="B120" s="35" t="s">
        <v>73</v>
      </c>
      <c r="C120" s="33">
        <v>2022</v>
      </c>
      <c r="D120" s="33">
        <v>2022</v>
      </c>
      <c r="E120" s="5"/>
      <c r="F120" s="11"/>
      <c r="G120" s="11">
        <v>20</v>
      </c>
      <c r="H120" s="11"/>
      <c r="I120" s="11"/>
      <c r="J120" s="11"/>
      <c r="K120" s="11">
        <v>23</v>
      </c>
      <c r="L120" s="11"/>
      <c r="M120" s="11"/>
      <c r="N120" s="12"/>
      <c r="O120" s="11"/>
      <c r="P120" s="11">
        <v>15</v>
      </c>
    </row>
    <row r="121" spans="1:16" ht="31.5" x14ac:dyDescent="0.25">
      <c r="A121" s="46"/>
      <c r="B121" s="47"/>
      <c r="C121" s="34"/>
      <c r="D121" s="34"/>
      <c r="E121" s="5"/>
      <c r="F121" s="6"/>
      <c r="G121" s="5" t="s">
        <v>90</v>
      </c>
      <c r="H121" s="5"/>
      <c r="I121" s="5"/>
      <c r="J121" s="5"/>
      <c r="K121" s="5" t="s">
        <v>90</v>
      </c>
      <c r="L121" s="5"/>
      <c r="M121" s="5"/>
      <c r="N121" s="9"/>
      <c r="O121" s="5"/>
      <c r="P121" s="5" t="s">
        <v>70</v>
      </c>
    </row>
    <row r="122" spans="1:16" ht="15.75" x14ac:dyDescent="0.25">
      <c r="A122" s="46">
        <v>57</v>
      </c>
      <c r="B122" s="37" t="s">
        <v>74</v>
      </c>
      <c r="C122" s="33">
        <v>2022</v>
      </c>
      <c r="D122" s="33">
        <v>2022</v>
      </c>
      <c r="E122" s="5">
        <v>2</v>
      </c>
      <c r="F122" s="5">
        <v>8</v>
      </c>
      <c r="G122" s="4">
        <v>7</v>
      </c>
      <c r="H122" s="5"/>
      <c r="I122" s="5"/>
      <c r="J122" s="5"/>
      <c r="K122" s="5"/>
      <c r="L122" s="5"/>
      <c r="M122" s="5"/>
      <c r="N122" s="5">
        <v>2</v>
      </c>
      <c r="O122" s="5">
        <v>8</v>
      </c>
      <c r="P122" s="5"/>
    </row>
    <row r="123" spans="1:16" ht="31.5" x14ac:dyDescent="0.25">
      <c r="A123" s="42"/>
      <c r="B123" s="48"/>
      <c r="C123" s="34"/>
      <c r="D123" s="34"/>
      <c r="E123" s="5">
        <v>2015</v>
      </c>
      <c r="F123" s="5" t="s">
        <v>87</v>
      </c>
      <c r="G123" s="4" t="s">
        <v>86</v>
      </c>
      <c r="H123" s="5"/>
      <c r="I123" s="5"/>
      <c r="J123" s="5"/>
      <c r="K123" s="5"/>
      <c r="L123" s="5"/>
      <c r="M123" s="5"/>
      <c r="N123" s="5">
        <v>2015</v>
      </c>
      <c r="O123" s="5" t="s">
        <v>87</v>
      </c>
      <c r="P123" s="5"/>
    </row>
    <row r="124" spans="1:16" ht="15.75" x14ac:dyDescent="0.25">
      <c r="A124" s="41">
        <v>58</v>
      </c>
      <c r="B124" s="35" t="s">
        <v>75</v>
      </c>
      <c r="C124" s="33">
        <v>2022</v>
      </c>
      <c r="D124" s="33">
        <v>2022</v>
      </c>
      <c r="E124" s="5">
        <v>10</v>
      </c>
      <c r="F124" s="5"/>
      <c r="G124" s="5"/>
      <c r="H124" s="5"/>
      <c r="I124" s="5">
        <v>10</v>
      </c>
      <c r="J124" s="5"/>
      <c r="K124" s="5"/>
      <c r="L124" s="5"/>
      <c r="M124" s="5"/>
      <c r="N124" s="9"/>
      <c r="O124" s="5"/>
      <c r="P124" s="5"/>
    </row>
    <row r="125" spans="1:16" ht="31.5" x14ac:dyDescent="0.25">
      <c r="A125" s="42"/>
      <c r="B125" s="43"/>
      <c r="C125" s="34"/>
      <c r="D125" s="34"/>
      <c r="E125" s="5" t="s">
        <v>85</v>
      </c>
      <c r="F125" s="5"/>
      <c r="G125" s="5"/>
      <c r="H125" s="5"/>
      <c r="I125" s="5" t="s">
        <v>85</v>
      </c>
      <c r="J125" s="5"/>
      <c r="K125" s="5"/>
      <c r="L125" s="5"/>
      <c r="M125" s="5"/>
      <c r="N125" s="9"/>
      <c r="O125" s="5"/>
      <c r="P125" s="5"/>
    </row>
    <row r="126" spans="1:16" ht="15.75" x14ac:dyDescent="0.25">
      <c r="A126" s="29">
        <v>59</v>
      </c>
      <c r="B126" s="44" t="s">
        <v>76</v>
      </c>
      <c r="C126" s="33">
        <v>2022</v>
      </c>
      <c r="D126" s="33">
        <v>2022</v>
      </c>
      <c r="E126" s="5"/>
      <c r="F126" s="5"/>
      <c r="G126" s="5">
        <v>30</v>
      </c>
      <c r="H126" s="6"/>
      <c r="I126" s="5"/>
      <c r="J126" s="5"/>
      <c r="K126" s="5">
        <v>30</v>
      </c>
      <c r="L126" s="5"/>
      <c r="M126" s="5">
        <v>44</v>
      </c>
      <c r="N126" s="5"/>
      <c r="O126" s="5"/>
      <c r="P126" s="5"/>
    </row>
    <row r="127" spans="1:16" ht="15.75" x14ac:dyDescent="0.25">
      <c r="A127" s="30"/>
      <c r="B127" s="45"/>
      <c r="C127" s="34"/>
      <c r="D127" s="34"/>
      <c r="E127" s="5"/>
      <c r="F127" s="5"/>
      <c r="G127" s="5">
        <v>2020</v>
      </c>
      <c r="H127" s="6"/>
      <c r="I127" s="5"/>
      <c r="J127" s="5"/>
      <c r="K127" s="5">
        <v>2020</v>
      </c>
      <c r="L127" s="5"/>
      <c r="M127" s="5">
        <v>2016</v>
      </c>
      <c r="N127" s="5"/>
      <c r="O127" s="5"/>
      <c r="P127" s="5"/>
    </row>
    <row r="128" spans="1:16" ht="15.75" x14ac:dyDescent="0.25">
      <c r="A128" s="29">
        <v>60</v>
      </c>
      <c r="B128" s="37" t="s">
        <v>77</v>
      </c>
      <c r="C128" s="33">
        <v>2022</v>
      </c>
      <c r="D128" s="33">
        <v>2022</v>
      </c>
      <c r="E128" s="4"/>
      <c r="F128" s="5">
        <v>29</v>
      </c>
      <c r="G128" s="4"/>
      <c r="H128" s="6"/>
      <c r="I128" s="5"/>
      <c r="J128" s="5">
        <v>7</v>
      </c>
      <c r="K128" s="5"/>
      <c r="L128" s="5"/>
      <c r="M128" s="5">
        <v>4</v>
      </c>
      <c r="N128" s="5">
        <v>5</v>
      </c>
      <c r="O128" s="5">
        <v>2</v>
      </c>
      <c r="P128" s="5">
        <v>3</v>
      </c>
    </row>
    <row r="129" spans="1:16" ht="31.5" x14ac:dyDescent="0.25">
      <c r="A129" s="30"/>
      <c r="B129" s="38"/>
      <c r="C129" s="34"/>
      <c r="D129" s="34"/>
      <c r="E129" s="4"/>
      <c r="F129" s="5" t="s">
        <v>88</v>
      </c>
      <c r="G129" s="4"/>
      <c r="H129" s="6"/>
      <c r="I129" s="5"/>
      <c r="J129" s="5" t="s">
        <v>88</v>
      </c>
      <c r="K129" s="5"/>
      <c r="L129" s="5"/>
      <c r="M129" s="5">
        <v>2014</v>
      </c>
      <c r="N129" s="5">
        <v>2015</v>
      </c>
      <c r="O129" s="5">
        <v>2016</v>
      </c>
      <c r="P129" s="5">
        <v>2017</v>
      </c>
    </row>
    <row r="130" spans="1:16" ht="15.75" x14ac:dyDescent="0.25">
      <c r="A130" s="29">
        <v>61</v>
      </c>
      <c r="B130" s="39" t="s">
        <v>78</v>
      </c>
      <c r="C130" s="33">
        <v>2022</v>
      </c>
      <c r="D130" s="33">
        <v>2022</v>
      </c>
      <c r="E130" s="4"/>
      <c r="F130" s="5">
        <v>12</v>
      </c>
      <c r="G130" s="4"/>
      <c r="H130" s="5"/>
      <c r="I130" s="6"/>
      <c r="J130" s="5">
        <v>1</v>
      </c>
      <c r="K130" s="5"/>
      <c r="L130" s="5"/>
      <c r="M130" s="5">
        <v>21</v>
      </c>
      <c r="N130" s="5"/>
      <c r="O130" s="5"/>
      <c r="P130" s="5"/>
    </row>
    <row r="131" spans="1:16" ht="15.75" x14ac:dyDescent="0.25">
      <c r="A131" s="30"/>
      <c r="B131" s="40"/>
      <c r="C131" s="34"/>
      <c r="D131" s="34"/>
      <c r="E131" s="4"/>
      <c r="F131" s="4">
        <v>2020</v>
      </c>
      <c r="G131" s="4"/>
      <c r="H131" s="5"/>
      <c r="I131" s="6"/>
      <c r="J131" s="5">
        <v>2020</v>
      </c>
      <c r="K131" s="5"/>
      <c r="L131" s="5"/>
      <c r="M131" s="5">
        <v>2016</v>
      </c>
      <c r="N131" s="5"/>
      <c r="O131" s="5"/>
      <c r="P131" s="5"/>
    </row>
    <row r="132" spans="1:16" ht="15.75" x14ac:dyDescent="0.25">
      <c r="A132" s="29">
        <v>62</v>
      </c>
      <c r="B132" s="31" t="s">
        <v>79</v>
      </c>
      <c r="C132" s="33">
        <v>2022</v>
      </c>
      <c r="D132" s="33">
        <v>2022</v>
      </c>
      <c r="E132" s="4"/>
      <c r="F132" s="5">
        <v>10</v>
      </c>
      <c r="G132" s="4"/>
      <c r="H132" s="13"/>
      <c r="I132" s="5"/>
      <c r="J132" s="5"/>
      <c r="K132" s="5"/>
      <c r="L132" s="5"/>
      <c r="M132" s="5">
        <v>63</v>
      </c>
      <c r="N132" s="5">
        <v>13</v>
      </c>
      <c r="O132" s="5">
        <v>23</v>
      </c>
      <c r="P132" s="5"/>
    </row>
    <row r="133" spans="1:16" ht="33" customHeight="1" x14ac:dyDescent="0.25">
      <c r="A133" s="30"/>
      <c r="B133" s="32"/>
      <c r="C133" s="34"/>
      <c r="D133" s="34"/>
      <c r="E133" s="14"/>
      <c r="F133" s="15" t="s">
        <v>89</v>
      </c>
      <c r="G133" s="4"/>
      <c r="H133" s="13"/>
      <c r="I133" s="5"/>
      <c r="J133" s="5"/>
      <c r="K133" s="5"/>
      <c r="L133" s="5"/>
      <c r="M133" s="5">
        <v>2018</v>
      </c>
      <c r="N133" s="5">
        <v>2019</v>
      </c>
      <c r="O133" s="5">
        <v>2020</v>
      </c>
      <c r="P133" s="5"/>
    </row>
    <row r="134" spans="1:16" ht="15.75" x14ac:dyDescent="0.25">
      <c r="A134" s="29">
        <v>63</v>
      </c>
      <c r="B134" s="35" t="s">
        <v>80</v>
      </c>
      <c r="C134" s="33">
        <v>2022</v>
      </c>
      <c r="D134" s="33">
        <v>2022</v>
      </c>
      <c r="E134" s="5"/>
      <c r="F134" s="5">
        <v>25</v>
      </c>
      <c r="G134" s="5"/>
      <c r="H134" s="5"/>
      <c r="I134" s="5"/>
      <c r="J134" s="5"/>
      <c r="K134" s="5"/>
      <c r="L134" s="5"/>
      <c r="M134" s="5"/>
      <c r="N134" s="9"/>
      <c r="O134" s="5"/>
      <c r="P134" s="5"/>
    </row>
    <row r="135" spans="1:16" ht="31.5" x14ac:dyDescent="0.25">
      <c r="A135" s="30"/>
      <c r="B135" s="36"/>
      <c r="C135" s="34"/>
      <c r="D135" s="34"/>
      <c r="E135" s="11"/>
      <c r="F135" s="11" t="s">
        <v>85</v>
      </c>
      <c r="G135" s="11"/>
      <c r="H135" s="11"/>
      <c r="I135" s="11"/>
      <c r="J135" s="11"/>
      <c r="K135" s="11"/>
      <c r="L135" s="11"/>
      <c r="M135" s="11"/>
      <c r="N135" s="12"/>
      <c r="O135" s="11"/>
      <c r="P135" s="11"/>
    </row>
    <row r="136" spans="1:16" ht="15.75" x14ac:dyDescent="0.25">
      <c r="A136" s="6"/>
      <c r="B136" s="16"/>
      <c r="C136" s="17"/>
      <c r="D136" s="18"/>
      <c r="E136" s="5">
        <f>E10+E12+E14+E16+E18+E20+E22+E24+E26+E28+E30+E32+E34+E36+E38+E40+E42+E44+E46+E48+E50+E52+E54+E56+E58+E60+E62+E64+E66+E68+E70+E72+E74+E76+E78+E80+E82+E84+E86+E88+E90+E92+E94+E96+E98+E100+E102+E104+E106+E108+E110+E112+E114+E116+E118+E120+E122+E124+E126+E128+E130+E132+E134</f>
        <v>262</v>
      </c>
      <c r="F136" s="5">
        <f>F10+F12+F14+F16+F18+F20+F22+F24+F26+F28+F30+F32+F34+F36+F38+F40+F42+F44+F46+F48+F50+F52+F54+F56+F58+F60+F62+F64+F66+F68+F70+F72+F74+F76+F78+F80+F82+F84+F86+F88+F90+F92+F94+F96+F98+F100+F102+F104+F106+F108+F110+F112+F114+F116+F118+F120+F122+F124+F126+F128+F130+F132+F134</f>
        <v>356</v>
      </c>
      <c r="G136" s="5">
        <f>G10+G12+G14+G16+G18+G20+G22+G24+G26+G28+G30+G32+G34+G36+G38+G40+G42+G44+G46+G48+G50+G52+G54+G56+G58+G60+G62+G64+G66+G68+G70+G72+G74+G76+G78+G80+G82+G84+G86+G88+G90+G92+G94+G96+G98+G100+G102+G104+G106+G108+G110+G112+G114+G116+G118+G120+G122+G124+G126+G128+G130+G132+G134</f>
        <v>351</v>
      </c>
      <c r="H136" s="5"/>
      <c r="I136" s="5">
        <f>I10+I12+I14+I16+I18+I20+I22+I24+I26+I28+I30+I32+I34+I36+I38+I40+I42+I44+I46+I48+I50+I52+I54+I56+I58+I60+I62+I64+I66+I68+I70+I72+I74+I76+I78+I80+I82+I84+I86+I88+I90+I92+I94+I96+I98+I100+I102+I104+I106+I108+I110+I112+I114+I116+I118+I120+I122+I124+I126+I128+I130+I132+I134</f>
        <v>35</v>
      </c>
      <c r="J136" s="5">
        <f>J10+J12+J14+J16+J18+J20+J22+J24+J26+J28+J30+J32+J34+J36+J38+J40+J42+J44+J46+J48+J50+J52+J54+J56+J58+J60+J62+J64+J66+J68+J70+J72+J74+J76+J78+J80+J82+J84+J86+J88+J90+J92+J94+J96+J98+J100+J102+J104+J106+J108+J110+J112+J114+J116+J118+J120+J122+J124+J126+J128+J130+J132+J134</f>
        <v>55</v>
      </c>
      <c r="K136" s="5">
        <f>K10+K12+K14+K16+K18+K20+K22+K24+K26+K28+K30+K32+K34+K36+K38+K40+K42+K44+K46+K48+K50+K52+K54+K56+K58+K60+K62+K64+K66+K68+K70+K72+K74+K76+K78+K80+K82+K84+K86+K88+K90+K92+K94+K96+K98+K100+K102+K104+K106+K108+K110+K112+K114+K116+K118+K120+K122+K124+K126+K128+K130+K132+K134</f>
        <v>75</v>
      </c>
      <c r="L136" s="5"/>
      <c r="M136" s="5">
        <f>M134+M132+M130+M128+M126+M124+M122+M120+M118+M116+M114+M112+M110+M108+M106+M104+M102+M100+M98+M96+M94+M92+M90+M88+M86+M84+M82+M80+M78+M76+M74+M72+M70+M68+M66+M64+M62+M60+M58+M56+M54+M52+M50+M48+M46+M44+M42+M40+M38+M36+M34+M32+M30+M28+M26+M24+M22+M20+M18+M16+M14+M12+M10</f>
        <v>345</v>
      </c>
      <c r="N136" s="5">
        <f>N134+N132+N130+N128+N126+N124+N122+N120+N118+N116+N114+N112+N110+N108+N106+N104+N102+N100+N98+N96+N94+N92+N90+N88+N86+N84+N82+N80+N78+N76+N74+N72+N70+N68+N66+N64+N62+N60+N58+N56+N54+N52+N50+N48+N46+N44+N42+N40+N38+N36+N34+N32+N30+N28+N26+N24+N22+N20+N18+N16+N14+N12+N10</f>
        <v>325</v>
      </c>
      <c r="O136" s="5">
        <f>O134+O132+O130+O128+O126+O124+O122+O120+O118+O116+O114+O112+O110+O108+O106+O104+O102+O100+O98+O96+O94+O92+O90+O88+O86+O84+O82+O80+O78+O76+O74+O72+O70+O68+O66+O64+O62+O60+O58+O56+O54+O52+O50+O48+O46+O44+O42+O40+O38+O36+O34+O32+O30+O28+O26+O24+O22+O20+O18+O16+O14+O12+O10</f>
        <v>255</v>
      </c>
      <c r="P136" s="5">
        <f>P134+P132+P130+P128+P126+P124+P122+P120+P118+P116+P114+P112+P110+P108+P106+P104+P102+P100+P98+P96+P94+P92+P90+P88+P86+P84+P82+P80+P78+P76+P74+P72+P70+P68+P66+P64+P62+P60+P58+P56+P54+P52+P50+P48+P46+P44+P42+P40+P38+P36+P34+P32+P30+P28+P26+P24+P22+P20+P18+P16+P14+P12+P10</f>
        <v>205</v>
      </c>
    </row>
    <row r="137" spans="1:16" ht="15.75" x14ac:dyDescent="0.25">
      <c r="A137" s="8"/>
      <c r="B137" s="19"/>
      <c r="C137" s="8"/>
      <c r="D137" s="20"/>
      <c r="E137" s="20"/>
      <c r="F137" s="20"/>
      <c r="G137" s="20"/>
      <c r="H137" s="20"/>
      <c r="I137" s="20"/>
      <c r="J137" s="20"/>
      <c r="K137" s="20"/>
      <c r="L137" s="20"/>
      <c r="M137" s="24"/>
      <c r="N137" s="24"/>
      <c r="O137" s="24"/>
      <c r="P137" s="24"/>
    </row>
    <row r="138" spans="1:16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5"/>
      <c r="N138" s="25"/>
      <c r="O138" s="25"/>
      <c r="P138" s="25"/>
    </row>
    <row r="139" spans="1:16" ht="15.75" x14ac:dyDescent="0.25">
      <c r="A139" s="27" t="s">
        <v>81</v>
      </c>
      <c r="B139" s="27"/>
      <c r="C139" s="27"/>
      <c r="D139" s="27"/>
      <c r="E139" s="27"/>
      <c r="F139" s="27"/>
      <c r="G139" s="27"/>
      <c r="H139" s="8"/>
      <c r="I139" s="8"/>
      <c r="J139" s="8"/>
      <c r="K139" s="8"/>
      <c r="L139" s="8"/>
      <c r="M139" s="25"/>
      <c r="N139" s="25"/>
      <c r="O139" s="25"/>
      <c r="P139" s="25"/>
    </row>
    <row r="140" spans="1:16" ht="15.75" x14ac:dyDescent="0.25">
      <c r="A140" s="27"/>
      <c r="B140" s="27"/>
      <c r="C140" s="27"/>
      <c r="D140" s="27"/>
      <c r="E140" s="27"/>
      <c r="F140" s="27"/>
      <c r="G140" s="27"/>
      <c r="H140" s="8"/>
      <c r="I140" s="8"/>
      <c r="J140" s="8"/>
      <c r="K140" s="8"/>
      <c r="L140" s="8"/>
      <c r="M140" s="28" t="s">
        <v>82</v>
      </c>
      <c r="N140" s="28"/>
      <c r="O140" s="25"/>
      <c r="P140" s="25"/>
    </row>
    <row r="141" spans="1:16" ht="15.75" x14ac:dyDescent="0.25">
      <c r="A141" s="1"/>
      <c r="B141" s="1"/>
      <c r="C141" s="1"/>
      <c r="D141" s="1"/>
      <c r="E141" s="1"/>
      <c r="F141" s="1"/>
      <c r="G141" s="1"/>
    </row>
  </sheetData>
  <mergeCells count="267">
    <mergeCell ref="I1:Q1"/>
    <mergeCell ref="I2:P2"/>
    <mergeCell ref="I7:L7"/>
    <mergeCell ref="M7:P7"/>
    <mergeCell ref="A10:A11"/>
    <mergeCell ref="B10:B11"/>
    <mergeCell ref="C10:C11"/>
    <mergeCell ref="D10:D11"/>
    <mergeCell ref="E3:K3"/>
    <mergeCell ref="B4:Q5"/>
    <mergeCell ref="A6:A8"/>
    <mergeCell ref="B6:B8"/>
    <mergeCell ref="C6:C8"/>
    <mergeCell ref="D6:D8"/>
    <mergeCell ref="E6:L6"/>
    <mergeCell ref="M6:P6"/>
    <mergeCell ref="E7:H7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88:A89"/>
    <mergeCell ref="B88:B89"/>
    <mergeCell ref="C88:C89"/>
    <mergeCell ref="D88:D89"/>
    <mergeCell ref="A90:A91"/>
    <mergeCell ref="B90:B91"/>
    <mergeCell ref="C90:C91"/>
    <mergeCell ref="D90:D91"/>
    <mergeCell ref="A84:A85"/>
    <mergeCell ref="B84:B85"/>
    <mergeCell ref="C84:C85"/>
    <mergeCell ref="D84:D85"/>
    <mergeCell ref="A86:A87"/>
    <mergeCell ref="B86:B87"/>
    <mergeCell ref="C86:C87"/>
    <mergeCell ref="D86:D87"/>
    <mergeCell ref="A96:A97"/>
    <mergeCell ref="B96:B97"/>
    <mergeCell ref="C96:C97"/>
    <mergeCell ref="D96:D97"/>
    <mergeCell ref="A98:A99"/>
    <mergeCell ref="B98:B99"/>
    <mergeCell ref="C98:C99"/>
    <mergeCell ref="D98:D99"/>
    <mergeCell ref="A92:A93"/>
    <mergeCell ref="B92:B93"/>
    <mergeCell ref="C92:C93"/>
    <mergeCell ref="D92:D93"/>
    <mergeCell ref="A94:A95"/>
    <mergeCell ref="B94:B95"/>
    <mergeCell ref="C94:C95"/>
    <mergeCell ref="D94:D9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20:A121"/>
    <mergeCell ref="B120:B121"/>
    <mergeCell ref="C120:C121"/>
    <mergeCell ref="D120:D121"/>
    <mergeCell ref="A122:A123"/>
    <mergeCell ref="B122:B123"/>
    <mergeCell ref="C122:C123"/>
    <mergeCell ref="D122:D123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9:G140"/>
    <mergeCell ref="M140:N140"/>
    <mergeCell ref="A132:A133"/>
    <mergeCell ref="B132:B133"/>
    <mergeCell ref="C132:C133"/>
    <mergeCell ref="D132:D133"/>
    <mergeCell ref="A134:A135"/>
    <mergeCell ref="B134:B135"/>
    <mergeCell ref="C134:C135"/>
    <mergeCell ref="D134:D13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2022-11-08T01:18:15Z</dcterms:modified>
</cp:coreProperties>
</file>